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Лист_1" sheetId="1" r:id="rId1"/>
  </sheets>
  <definedNames>
    <definedName name="_xlnm._FilterDatabase" localSheetId="0" hidden="1">'Лист_1'!$A$8:$N$68</definedName>
    <definedName name="_xlnm.Print_Area" localSheetId="0">'Лист_1'!$A$1:$N$648</definedName>
  </definedNames>
  <calcPr fullCalcOnLoad="1"/>
</workbook>
</file>

<file path=xl/sharedStrings.xml><?xml version="1.0" encoding="utf-8"?>
<sst xmlns="http://schemas.openxmlformats.org/spreadsheetml/2006/main" count="553" uniqueCount="271">
  <si>
    <t>Здания</t>
  </si>
  <si>
    <t>Сооружения</t>
  </si>
  <si>
    <t>Сведения о правоустанавливающих документах</t>
  </si>
  <si>
    <t>Сведения
 о государственной регистрации права оперативного управления</t>
  </si>
  <si>
    <t xml:space="preserve">Оперативное управление
Распоряжение комитета муниципального имущества
г. Калининграда 
№1329/р-КМИ 
от 17.03.2016
Договор № 211/16/оу/н
от 13.09.2016
</t>
  </si>
  <si>
    <t>39-39/001-39/001/042/2016-5402/1
30.12.2016</t>
  </si>
  <si>
    <t>39:15:132532:391-39/027/2023-5
24.03.2023</t>
  </si>
  <si>
    <t>39-39-01/308/2012-992
01.10.2012</t>
  </si>
  <si>
    <t>39-39/001-39/001/042/2016-5387/1
30.12.2016</t>
  </si>
  <si>
    <t>Оперативное управление
Распоряжение комитета муниципального имущества
г. Калининграда №516 
от 27.03.2006
Договор № 35/11/оу/д
от 21.09.2011</t>
  </si>
  <si>
    <t>39-39-01/028/2012-268
13.02.2012</t>
  </si>
  <si>
    <t>Оперативное управление
Распоряжение комитета муниципального имущества
г. Калининграда №516 
от 27.03.2006
Договор № 30/11/оу/д
от 22.08.2011</t>
  </si>
  <si>
    <t>39-39-01/028/2012-272
09.02.2012</t>
  </si>
  <si>
    <t>Оперативное управление
Распоряжение администрации ГО "Город Калининград" №1831/р-КМИ
от 07.04.2015
Договор № 27/15/оу/н
от 24.04.2015</t>
  </si>
  <si>
    <t>39-39/001-39/001/008/2015-9863/1
16.06.2015</t>
  </si>
  <si>
    <t>Оперативное управление
Договор № 27/12/оу/н
от 12.09.2012</t>
  </si>
  <si>
    <t>39-39/001-39/001/048/2016-2523/1
27.09.2016</t>
  </si>
  <si>
    <t xml:space="preserve">Оперативное управление
Распоряжение комитета муниципального имущества
г. Калининграда 
№4911/р-КМИ
от 06.11.2014
Договор № 20/15/оу/н
от 23.03.2015
</t>
  </si>
  <si>
    <t>39-39/001-39/001/008/2015-9858/1
16.06.2015</t>
  </si>
  <si>
    <t>Оперативное управление
Договор № 360/16/оу/н
от 26.10.2016</t>
  </si>
  <si>
    <t>39-39/001-39/001/042/2016-5391/1
30.12.2016</t>
  </si>
  <si>
    <t>Оперативное управление
Договор № 2/11/оу/д
от 29.03.2011</t>
  </si>
  <si>
    <t>39-39-01/168/2011-190
28.04.2011</t>
  </si>
  <si>
    <t xml:space="preserve">Оперативное управление
Распоряжение комитета муниципального имущества
г. Калининграда
№3353/р-КМИ
от 02.10.2013
Договор № 42/13/оу/н
от 02.10.2013
</t>
  </si>
  <si>
    <t>39-39-01/377/2013-458
20.11.2013</t>
  </si>
  <si>
    <t>Оперативное управление
Договор № 3/11/оу/д
от 29.03.2011</t>
  </si>
  <si>
    <t>39-39-01/168/2011-188
27.04.2011</t>
  </si>
  <si>
    <t>Оперативное управление
Распоряжение администрации ГО "Город Калининград" 
№842/р-КМИ от 24.02.2016
Договор № 28/12/оу/н
от 12.09.2012</t>
  </si>
  <si>
    <t>-</t>
  </si>
  <si>
    <t>39-39-01/028/2012-266
13.02.2012</t>
  </si>
  <si>
    <t>Оперативное управление
Договор № 4/11/оу/д
от 29.03.2011</t>
  </si>
  <si>
    <t>39-39-01/168/2011-192
28.04.2011</t>
  </si>
  <si>
    <t>Оперативное управление
Договор № 4-Н1
от 12.10.2007</t>
  </si>
  <si>
    <t>39-39-01/124/2008-190
28.03.2008</t>
  </si>
  <si>
    <t>Оперативное управление
Договор № 5/11/оу/д
от 29.03.2011</t>
  </si>
  <si>
    <t>39-39-01/029/2011-788
26.05.2011</t>
  </si>
  <si>
    <t>Оперативное управление
Распоряжение комитета муниципального имущества
г. Калининграда №1503 
от 16.09.2009
Договор № 12/11/оу/д
от 16.05.2011</t>
  </si>
  <si>
    <t>39-39-01/175/2011-771
09.11.2011</t>
  </si>
  <si>
    <t>Оперативное управление
Договор № 6/11/оу/д
от 29.03.2011</t>
  </si>
  <si>
    <t>39-39-01/029/2011-785
28.04.2011</t>
  </si>
  <si>
    <t>Оперативное управление
Распоряжение комитета муниципального имущества
г. Калининграда 
№215/р-КМИ 
от 22.01.2016
Договор № 27/16/оу/н
от 10.05.2016</t>
  </si>
  <si>
    <t>39:15:140702:150-39/001/2018-1
06.04.2018</t>
  </si>
  <si>
    <t>Оперативное управление
Распоряжение комитета муниципального имущества
г. Калининграда №1503 
от 16.09.2009
Договор № 7/11/оу/д
от 04.04.2011</t>
  </si>
  <si>
    <t>39-39-01/175/2011-767
09.11.2011</t>
  </si>
  <si>
    <t>Оперативное управление
Распоряжение комитета муниципального имущества
г. Калининграда №1503 
от 16.09.2009
Договор № 24/11/оу/д
от 01.06.2011</t>
  </si>
  <si>
    <t>39-39-01/175/2011-769
09.11.2011</t>
  </si>
  <si>
    <t>Договор № 4
 от 27.03.2006 г.</t>
  </si>
  <si>
    <t xml:space="preserve">39:15:142015:1751-39/021/2021-2
19.07.2021 </t>
  </si>
  <si>
    <t>№
п/п</t>
  </si>
  <si>
    <t>Оперативное управление
Договор № 33/11/оу/д
от 21.09.2011</t>
  </si>
  <si>
    <t xml:space="preserve">Оперативное управление
Распоряжение администрации ГО "Город Калининград" №842/р-КМИ
от 24.02.2016
Договор № 28/12/оу/н 
от 12.09.2012
</t>
  </si>
  <si>
    <t>Оперативное управление
Распоряжение комитета муниципального имущества
г. Калининграда №516 
от 27.03.2006
Договор № 32/11/оу/д
от 21.09.2011</t>
  </si>
  <si>
    <t>Распоряжение администрации ГО "Город Калининград" №4672/р-КМИ от 02.08.2016
Договор № 16/17/оу/н от 09.03.2017</t>
  </si>
  <si>
    <t>Наименование</t>
  </si>
  <si>
    <t>Кадастровый  номер</t>
  </si>
  <si>
    <t>Местоположение</t>
  </si>
  <si>
    <t>Назначение/
фактическое использование</t>
  </si>
  <si>
    <t>Этажность</t>
  </si>
  <si>
    <t>Год постройки</t>
  </si>
  <si>
    <t>Тех. состояние</t>
  </si>
  <si>
    <t>Сведения 
об объекте культурного наследия</t>
  </si>
  <si>
    <t xml:space="preserve">Кадастровый номер земельного участка </t>
  </si>
  <si>
    <t>39:15:140702:47</t>
  </si>
  <si>
    <t>Здание склада</t>
  </si>
  <si>
    <t>г Калининград, ул Киевская, д 15</t>
  </si>
  <si>
    <t>Нежилое</t>
  </si>
  <si>
    <t>удовлетворительное</t>
  </si>
  <si>
    <t>39:15:140702:4</t>
  </si>
  <si>
    <t>не зарегистрировано</t>
  </si>
  <si>
    <t>Ограничение прав и обременение</t>
  </si>
  <si>
    <t>не 
зарегистрировано</t>
  </si>
  <si>
    <t>нет</t>
  </si>
  <si>
    <t>Жилое</t>
  </si>
  <si>
    <t>Квартира</t>
  </si>
  <si>
    <t>39:15:132532:391</t>
  </si>
  <si>
    <t xml:space="preserve">зарегистрировано
</t>
  </si>
  <si>
    <t>39:15:132532:43</t>
  </si>
  <si>
    <t>Объект культурного наследия
№ 39:15:132532:391-39/028/2022-4
от 20.12.2022</t>
  </si>
  <si>
    <t>г Калининград, ул Лесопильная, д 73-79, кв 1 
(ул Лесопильная, д 75, кв 1)</t>
  </si>
  <si>
    <t>39:15:140702:46</t>
  </si>
  <si>
    <t>Гаражи закрытые АТЦ</t>
  </si>
  <si>
    <t>Трамвайное депо</t>
  </si>
  <si>
    <t>3, в том числе подземных 1</t>
  </si>
  <si>
    <t>39:15:150520:58</t>
  </si>
  <si>
    <t>г Калининград, ул Киевская, д 4</t>
  </si>
  <si>
    <t>39:15:150520:422</t>
  </si>
  <si>
    <t>39:15:150520:62</t>
  </si>
  <si>
    <t>Проходная трамвайного депо. Литер: Е</t>
  </si>
  <si>
    <t>Конечная станция "Бассейная"</t>
  </si>
  <si>
    <t>39:15:110817:75</t>
  </si>
  <si>
    <t>г Калининград,
пр-кт Мира, дом 142б</t>
  </si>
  <si>
    <t>39:15:110817:43</t>
  </si>
  <si>
    <t>Здание-конечная станция "Мясокомбинат"</t>
  </si>
  <si>
    <t>39:15:140804:253</t>
  </si>
  <si>
    <t>г Калининград, ул Аллея смелых, д 76</t>
  </si>
  <si>
    <t>39:15:140804:46</t>
  </si>
  <si>
    <t>39:15:140702:52</t>
  </si>
  <si>
    <t>Здание Административно-бытового корпуса</t>
  </si>
  <si>
    <t>г Калининград, ул Киевская, д 17</t>
  </si>
  <si>
    <t>39:15:140702:19</t>
  </si>
  <si>
    <t>5261.7</t>
  </si>
  <si>
    <t>Нежилое здание</t>
  </si>
  <si>
    <t>39:15:140702:49</t>
  </si>
  <si>
    <t>39:15:140702:48</t>
  </si>
  <si>
    <t>Хозяйственное помещение ГО</t>
  </si>
  <si>
    <t>2, в том числе подземных 1</t>
  </si>
  <si>
    <t>491.2</t>
  </si>
  <si>
    <t>39:15:140702:28</t>
  </si>
  <si>
    <t>Проходная</t>
  </si>
  <si>
    <t>39:15:140702:51</t>
  </si>
  <si>
    <t>39:15:150520:59</t>
  </si>
  <si>
    <t>Котельная. Литер: В</t>
  </si>
  <si>
    <t>г. Калининград, ул. Киевская, д. 4</t>
  </si>
  <si>
    <t>Склад</t>
  </si>
  <si>
    <t>Трансформаторная подстанция (ТП-3). Литер Д, Д1</t>
  </si>
  <si>
    <t>39:15:150520:61</t>
  </si>
  <si>
    <t>Здание ТП №17</t>
  </si>
  <si>
    <t>39:15:140702:29</t>
  </si>
  <si>
    <t>39:15:140702:50</t>
  </si>
  <si>
    <t>Аренда
Срок действия с 01.11.2007 по 01.11.2022
39-39-01/127/2008-262
08.05.2008</t>
  </si>
  <si>
    <t>39:15:140702:27</t>
  </si>
  <si>
    <t>Административно-производственное здание</t>
  </si>
  <si>
    <t>39:15:140702:24</t>
  </si>
  <si>
    <t>39:15:140702:30</t>
  </si>
  <si>
    <t>39:15:140702:150</t>
  </si>
  <si>
    <t>Крытая стоянка для спец. машин.</t>
  </si>
  <si>
    <t>г Калининград, ул Киевская, д 15, литера Д</t>
  </si>
  <si>
    <t>39:15:140702:25</t>
  </si>
  <si>
    <t>Производственное здание</t>
  </si>
  <si>
    <t>39:15:140702:26</t>
  </si>
  <si>
    <t>ведутся мероприятия по переводу в движимое имущество</t>
  </si>
  <si>
    <t>39:15:142015:1751</t>
  </si>
  <si>
    <t>Автостоянка конечной станции автобусов</t>
  </si>
  <si>
    <t>Cооружения дорожного транспорта</t>
  </si>
  <si>
    <t>г. Калининград, ул. О.Кошевого</t>
  </si>
  <si>
    <t>39:15:142015:1414</t>
  </si>
  <si>
    <t>замощение асфальтовое</t>
  </si>
  <si>
    <t>Автомобильные дороги</t>
  </si>
  <si>
    <t xml:space="preserve">Очистные сооружения-грязеотстойник </t>
  </si>
  <si>
    <t>Очистные сооружения</t>
  </si>
  <si>
    <t>инженерные сети</t>
  </si>
  <si>
    <t xml:space="preserve">Внешние теплосети, проложенные в земле </t>
  </si>
  <si>
    <t xml:space="preserve">Внешние теплосети водопровода троллейбусного депо </t>
  </si>
  <si>
    <t xml:space="preserve">Коллекторно-дренажные закрытые сети </t>
  </si>
  <si>
    <t xml:space="preserve">Коллекторно-дренажные закрытые сети котельной </t>
  </si>
  <si>
    <t xml:space="preserve">Внешние сети водопровода котельной </t>
  </si>
  <si>
    <t>Асфальтовое покрытие территории тролл депо</t>
  </si>
  <si>
    <t>не применимо</t>
  </si>
  <si>
    <t>нет сведений</t>
  </si>
  <si>
    <t>Итого (площадь зданий):</t>
  </si>
  <si>
    <t>Тяговая подстанция-7</t>
  </si>
  <si>
    <t>39:15:121801:81</t>
  </si>
  <si>
    <t>г. Калининград, ул Гаражная, дом 18</t>
  </si>
  <si>
    <t>Оперативное управление
Договор о порядке использования муниципального имущества № 4-н-11
от 22.10.2010</t>
  </si>
  <si>
    <t>39-39-01/017/2011-102
04.04.2011</t>
  </si>
  <si>
    <t>39:15:121801:610</t>
  </si>
  <si>
    <t>Встроенное нежилое помещение</t>
  </si>
  <si>
    <t>39:15:121801:80</t>
  </si>
  <si>
    <t>Оперативное управление
Договор о порядке использования муниципального имущества № 4-н-10
от 22.10.2010</t>
  </si>
  <si>
    <t>39-39-01/031/2011-715
04.04.2011</t>
  </si>
  <si>
    <t xml:space="preserve">39:15:121801:13
</t>
  </si>
  <si>
    <t>Итого (площадь помещений):</t>
  </si>
  <si>
    <t>Здание тяговой подстанции №1</t>
  </si>
  <si>
    <t>39:15:140418:24</t>
  </si>
  <si>
    <t>г. Калининград, ул Омская, дом 5а</t>
  </si>
  <si>
    <t>Оперативное управление
Распоряжение комитета муниципального имущества г. Калининграда №516 от 27.03.2006
Договор № 15/11/оу/д
от 16.05.2011</t>
  </si>
  <si>
    <t>39-39-01/175/2011-779
09.11.2011</t>
  </si>
  <si>
    <t>39:15:140417:3</t>
  </si>
  <si>
    <t>Трансформаторная подстанция ТП-5</t>
  </si>
  <si>
    <t>39:15:121324:37</t>
  </si>
  <si>
    <t>г. Калининград, ул Лейтенанта Яналова, дом 15а</t>
  </si>
  <si>
    <t>Оперативное управление
Распоряжение комитета муниципального имущества г. Калининграда №516 от 27.03.2006
Договор № 9/11/оу/д
от 16.05.2011</t>
  </si>
  <si>
    <t>39-39-01/175/2011-781
09.11.2011</t>
  </si>
  <si>
    <t>39:15:121324:30</t>
  </si>
  <si>
    <t>Тяговая подстанция (ТП-8)</t>
  </si>
  <si>
    <t>39:15:132316:87</t>
  </si>
  <si>
    <t>г. Калининград, ул Пролетарская, дом 11а</t>
  </si>
  <si>
    <t>Оперативное управление
Распоряжение комитета муниципального имущества г. Калининграда №516 от 27.03.2006
Договор № 18/11/оу/д
от 16.05.2011</t>
  </si>
  <si>
    <t>39-39-01/175/2011-787
09.11.2011</t>
  </si>
  <si>
    <t>39:15:132316:28</t>
  </si>
  <si>
    <t>Здание тяговой подстанции №9</t>
  </si>
  <si>
    <t>39:15:140908:13</t>
  </si>
  <si>
    <t>г. Калининград, ул Черниговская, дом 60а</t>
  </si>
  <si>
    <t>Оперативное управление
Распоряжение комитета муниципального имущества г. Калининграда №516 от 27.03.2006
Договор № 23/11/оу/д
от 16.05.2011</t>
  </si>
  <si>
    <t>39-39-01/175/2011-774
09.11.2011</t>
  </si>
  <si>
    <t>39:15:140908:4</t>
  </si>
  <si>
    <t>Тяговая подстанция №10 (ТП-10)</t>
  </si>
  <si>
    <t>39:15:132502:23</t>
  </si>
  <si>
    <t>г. Калининград, ул Литовский Вал, дом 3а</t>
  </si>
  <si>
    <t>Оперативное управление
Распоряжение комитета муниципального имущества г. Калининграда №516 от 27.03.2006
Договор № 20/11/оу/д
от 16.05.2011</t>
  </si>
  <si>
    <t>39-39-01/175/2011-791
09.11.2011</t>
  </si>
  <si>
    <t>Тяговая подстанция (ТП-11)</t>
  </si>
  <si>
    <t>39:15:132521:29</t>
  </si>
  <si>
    <t>г. Калининград, ул Литовский Вал, дом 29 а</t>
  </si>
  <si>
    <t>Оперативное управление
Распоряжение комитета муниципального имущества г. Калининграда №516 от 27.03.2006
Договор № 19/11/оу/д
от 16.05.2011</t>
  </si>
  <si>
    <t>39-39-01/175/2011-789
09.11.2011</t>
  </si>
  <si>
    <t>39:15:132521:8</t>
  </si>
  <si>
    <t>Здание ТП № 12</t>
  </si>
  <si>
    <t>39:15:111402:55</t>
  </si>
  <si>
    <t>г. Калининград, ул Ручейная, дом 2б</t>
  </si>
  <si>
    <t>Оперативное управление
Распоряжение комитета муниципального имущества г. Калининграда №516 от 27.03.2006
Договор № 16/11/оу/д
от 16.05.2011</t>
  </si>
  <si>
    <t>39-39-01/183/2011-855
09.11.2011</t>
  </si>
  <si>
    <t>39:15:111401:15</t>
  </si>
  <si>
    <t>ТП № 14. Литер А</t>
  </si>
  <si>
    <t>39:15:150521:11</t>
  </si>
  <si>
    <t>г. Калининград, пер Транспортный, дом 20</t>
  </si>
  <si>
    <t>Оперативное управление
Распоряжение комитета муниципального имущества г. Калининграда №516 от 27.03.2006
Договор № 10/11/оу/д
от 16.05.2011</t>
  </si>
  <si>
    <t>39-39-01/175/2011-783
09.11.2011</t>
  </si>
  <si>
    <t>39:15:150521:2</t>
  </si>
  <si>
    <t>ТП №6. Литер Б</t>
  </si>
  <si>
    <t>39:15:150521:10</t>
  </si>
  <si>
    <t>Оперативное управление
Распоряжение комитета муниципального имущества г. Калининграда №516 от 27.03.2006
Договор № 11/11/оу/д
от 16.05.2011</t>
  </si>
  <si>
    <t>39-39-01/175/2011-785
09.11.2011</t>
  </si>
  <si>
    <t>39:15:150521:248</t>
  </si>
  <si>
    <t>Тяговая подстанция № 4 (ТП-4)</t>
  </si>
  <si>
    <t>39:15:131826:54</t>
  </si>
  <si>
    <t>г. Калининград, ул Верхнеозерная, дом 6б</t>
  </si>
  <si>
    <t>Оперативное управление
Распоряжение комитета муниципального имущества г. Калининграда №516 от 27.03.2006
Договор № 22/11/оу/д
от 16.05.2011</t>
  </si>
  <si>
    <t>39-39-01/175/2011-793
09.11.2011</t>
  </si>
  <si>
    <t>39:15:131826:30</t>
  </si>
  <si>
    <t>Трансформаторная подстанция № 16</t>
  </si>
  <si>
    <t>39:15:120707:74</t>
  </si>
  <si>
    <t>г. Калининград, пр-кт Советский, дом 244</t>
  </si>
  <si>
    <t>Оперативное управление
Распоряжение комитета муниципального имущества г. Калининграда №516 от 27.03.2006
Договор № 14/11/оу/д
от 16.05.2011</t>
  </si>
  <si>
    <t>39-39-01/183/2011-859
09.11.2011</t>
  </si>
  <si>
    <t>39:15:120707:15</t>
  </si>
  <si>
    <t>Здание подстанции №13 с пристройкой</t>
  </si>
  <si>
    <t>39:15:110653:12</t>
  </si>
  <si>
    <t>г Калининград, ул Карташева, д 3а</t>
  </si>
  <si>
    <t>Оперативное управление
Распоряжение комитета муниципального имущества г. Калининграда №516 от 27.03.2006
Договор № 13/11/оу/д
от 16.05.2011</t>
  </si>
  <si>
    <t>39-39-01/183/2011-857
09.11.2011</t>
  </si>
  <si>
    <t>39:15:110653:5</t>
  </si>
  <si>
    <t>Трансформаторная подстанция (ТП-18). Литер А</t>
  </si>
  <si>
    <t>39:15:141902:9</t>
  </si>
  <si>
    <t>г Калининград, ул Подполковника Емельянова, дом 279в</t>
  </si>
  <si>
    <t>Оперативное управление
Распоряжение комитета муниципального имущества г. Калининграда №516 от 27.03.2006
Договор № 17/11/оу/д
от 16.05.2011</t>
  </si>
  <si>
    <t>39-39-01/175/2011-777
09.11.2011</t>
  </si>
  <si>
    <t>39:15:141906:10</t>
  </si>
  <si>
    <t>Тяговая подстанция № 20 (ТП-20)</t>
  </si>
  <si>
    <t>39:15:133013:27</t>
  </si>
  <si>
    <t>г Калининград, ул Толбухина, дом 22б</t>
  </si>
  <si>
    <t>Оперативное управление
Распоряжение комитета муниципального имущества г. Калининграда №516 от 27.03.2006
Договор № 21/11/оу/д
от 16.05.2011</t>
  </si>
  <si>
    <t>39-39-01/175/2011-795
09.11.2011</t>
  </si>
  <si>
    <t>39:15:133013:5</t>
  </si>
  <si>
    <t>Гараж</t>
  </si>
  <si>
    <t>39:15:111019:52</t>
  </si>
  <si>
    <t>г Калининград, пр-кт Победы, дом 5</t>
  </si>
  <si>
    <t>Оперативное управление
Распоряжение комитета муниципального имущества и земельных ресурсов администрации ГО "Город Калининград" № 70-3544/р от 07.12.2012
Договор № 29/12/оу/н
от 10.12.2012</t>
  </si>
  <si>
    <t>39-39-01/350/2012-289
10.12.2012</t>
  </si>
  <si>
    <t>39:15:111019:371</t>
  </si>
  <si>
    <t>39:15:131843:32</t>
  </si>
  <si>
    <t>г Калининград, ул Пролетарская, д 118А</t>
  </si>
  <si>
    <t>Оперативное управление
Распоряжение 
№534/р-КМИ от 05.02.2015
Договор № 21/15/оу/н
от 23.03.2015</t>
  </si>
  <si>
    <t>39-39/001-39/001/013/2015-1155/1
24.06.2015</t>
  </si>
  <si>
    <t>39:15:131843:175</t>
  </si>
  <si>
    <t>асфальтовое замощение</t>
  </si>
  <si>
    <t>Договор № 4 
от 27.03.2006 г.</t>
  </si>
  <si>
    <t>39:15:121801:13
39:15:121801:610</t>
  </si>
  <si>
    <t>Итого (площадь сооружений):</t>
  </si>
  <si>
    <t>Итого (протяженность сооружений):</t>
  </si>
  <si>
    <t xml:space="preserve">Оперативное управление
Распоряжение комитета муниципального имущества
г. Калининграда 
№239/р-КМИ от 24.01.2023
Договор о порядке владения, пользования и распоряжения
№ 13-23-оу-н от 28.04.2023 </t>
  </si>
  <si>
    <t>Замощение территорииТП-7(асфальтовое,бет.плитка)</t>
  </si>
  <si>
    <t xml:space="preserve">39:15:140702:19
</t>
  </si>
  <si>
    <t>39:15:132502:304</t>
  </si>
  <si>
    <t>Склад*</t>
  </si>
  <si>
    <t>Итого (площадь зданий, помещений, сооружений):</t>
  </si>
  <si>
    <t>* здание склад поставлено на кадастровый учет 08.02.2024г. К.н. 39:15:150520:659, площадь 58.4</t>
  </si>
  <si>
    <t>Перечень объектов недвижимого имущества (зданий, сооружений, помещений), 
закрепленного на праве оперативного управления за МКП «Калининград-ГорТранс» (по состоянию на 31.01.2024)</t>
  </si>
  <si>
    <t>Помещения</t>
  </si>
  <si>
    <t>Общая площадь, 
кв.м./
Протяженность,
м.п.</t>
  </si>
  <si>
    <t>Приложение № 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</si>
</sst>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0.00;[Red]\-0.00"/>
    <numFmt numFmtId="166" formatCode="#,##0.00_ ;[Red]\-#,##0.00\ "/>
    <numFmt numFmtId="167" formatCode="0.0"/>
    <numFmt numFmtId="168" formatCode="#,##0.0"/>
  </numFmts>
  <fonts count="43">
    <font>
      <sz val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167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67" fontId="3" fillId="33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168" fontId="3" fillId="33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right" vertical="top" wrapText="1"/>
    </xf>
    <xf numFmtId="0" fontId="3" fillId="0" borderId="12" xfId="0" applyNumberFormat="1" applyFont="1" applyFill="1" applyBorder="1" applyAlignment="1">
      <alignment horizontal="right" vertical="top" wrapText="1"/>
    </xf>
    <xf numFmtId="0" fontId="3" fillId="0" borderId="13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7" fillId="35" borderId="11" xfId="0" applyFont="1" applyFill="1" applyBorder="1" applyAlignment="1">
      <alignment horizontal="center" vertical="top"/>
    </xf>
    <xf numFmtId="0" fontId="1" fillId="35" borderId="12" xfId="0" applyFont="1" applyFill="1" applyBorder="1" applyAlignment="1">
      <alignment horizontal="center" vertical="top"/>
    </xf>
    <xf numFmtId="0" fontId="1" fillId="35" borderId="13" xfId="0" applyFont="1" applyFill="1" applyBorder="1" applyAlignment="1">
      <alignment horizontal="center" vertical="top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top" wrapText="1"/>
    </xf>
    <xf numFmtId="0" fontId="1" fillId="35" borderId="12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82"/>
  <sheetViews>
    <sheetView tabSelected="1" workbookViewId="0" topLeftCell="C1">
      <selection activeCell="M1" sqref="M1:N1"/>
    </sheetView>
  </sheetViews>
  <sheetFormatPr defaultColWidth="10.66015625" defaultRowHeight="11.25" outlineLevelRow="1"/>
  <cols>
    <col min="1" max="1" width="5.33203125" style="0" customWidth="1"/>
    <col min="2" max="2" width="18.16015625" style="0" customWidth="1"/>
    <col min="3" max="3" width="17.16015625" style="0" customWidth="1"/>
    <col min="4" max="4" width="20.5" style="0" customWidth="1"/>
    <col min="5" max="5" width="19.83203125" style="0" customWidth="1"/>
    <col min="6" max="6" width="21.16015625" style="0" customWidth="1"/>
    <col min="7" max="7" width="14.5" style="0" customWidth="1"/>
    <col min="8" max="8" width="13.5" style="0" customWidth="1"/>
    <col min="9" max="9" width="13.33203125" style="0" customWidth="1"/>
    <col min="10" max="10" width="25.83203125" style="0" customWidth="1"/>
    <col min="11" max="11" width="20.66015625" style="0" customWidth="1"/>
    <col min="12" max="12" width="18.66015625" style="0" customWidth="1"/>
    <col min="13" max="13" width="18.16015625" style="0" customWidth="1"/>
    <col min="14" max="14" width="24.83203125" style="0" customWidth="1"/>
  </cols>
  <sheetData>
    <row r="1" spans="13:14" ht="21.75" customHeight="1">
      <c r="M1" s="23" t="s">
        <v>270</v>
      </c>
      <c r="N1" s="23"/>
    </row>
    <row r="2" ht="15.75" customHeight="1" hidden="1"/>
    <row r="3" ht="1.5" customHeight="1"/>
    <row r="4" spans="1:14" ht="39.75" customHeight="1">
      <c r="A4" s="46" t="s">
        <v>267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ht="1.5" customHeight="1"/>
    <row r="6" ht="11.25" customHeight="1"/>
    <row r="7" ht="1.5" customHeight="1"/>
    <row r="8" spans="1:14" ht="73.5" customHeight="1">
      <c r="A8" s="9" t="s">
        <v>48</v>
      </c>
      <c r="B8" s="9" t="s">
        <v>53</v>
      </c>
      <c r="C8" s="9" t="s">
        <v>54</v>
      </c>
      <c r="D8" s="9" t="s">
        <v>55</v>
      </c>
      <c r="E8" s="9" t="s">
        <v>56</v>
      </c>
      <c r="F8" s="9" t="s">
        <v>269</v>
      </c>
      <c r="G8" s="9" t="s">
        <v>57</v>
      </c>
      <c r="H8" s="9" t="s">
        <v>58</v>
      </c>
      <c r="I8" s="9" t="s">
        <v>59</v>
      </c>
      <c r="J8" s="20" t="s">
        <v>2</v>
      </c>
      <c r="K8" s="20" t="s">
        <v>3</v>
      </c>
      <c r="L8" s="9" t="s">
        <v>69</v>
      </c>
      <c r="M8" s="9" t="s">
        <v>60</v>
      </c>
      <c r="N8" s="9" t="s">
        <v>61</v>
      </c>
    </row>
    <row r="9" spans="1:14" ht="20.25" customHeight="1">
      <c r="A9" s="43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</row>
    <row r="10" spans="1:14" ht="131.25" customHeight="1" outlineLevel="1">
      <c r="A10" s="9">
        <v>1</v>
      </c>
      <c r="B10" s="6" t="s">
        <v>63</v>
      </c>
      <c r="C10" s="1" t="s">
        <v>62</v>
      </c>
      <c r="D10" s="1" t="s">
        <v>64</v>
      </c>
      <c r="E10" s="1" t="s">
        <v>65</v>
      </c>
      <c r="F10" s="1">
        <v>38.4</v>
      </c>
      <c r="G10" s="1">
        <v>1</v>
      </c>
      <c r="H10" s="1">
        <v>1999</v>
      </c>
      <c r="I10" s="1" t="s">
        <v>66</v>
      </c>
      <c r="J10" s="1" t="s">
        <v>4</v>
      </c>
      <c r="K10" s="1" t="s">
        <v>5</v>
      </c>
      <c r="L10" s="1" t="s">
        <v>70</v>
      </c>
      <c r="M10" s="2" t="s">
        <v>71</v>
      </c>
      <c r="N10" s="2" t="s">
        <v>67</v>
      </c>
    </row>
    <row r="11" spans="1:14" ht="69" customHeight="1" outlineLevel="1">
      <c r="A11" s="9">
        <v>2</v>
      </c>
      <c r="B11" s="6" t="s">
        <v>80</v>
      </c>
      <c r="C11" s="1" t="s">
        <v>79</v>
      </c>
      <c r="D11" s="1" t="s">
        <v>64</v>
      </c>
      <c r="E11" s="1" t="s">
        <v>65</v>
      </c>
      <c r="F11" s="1">
        <v>183.4</v>
      </c>
      <c r="G11" s="1">
        <v>1</v>
      </c>
      <c r="H11" s="1">
        <v>1999</v>
      </c>
      <c r="I11" s="1" t="s">
        <v>66</v>
      </c>
      <c r="J11" s="1" t="s">
        <v>49</v>
      </c>
      <c r="K11" s="1" t="s">
        <v>7</v>
      </c>
      <c r="L11" s="1" t="s">
        <v>70</v>
      </c>
      <c r="M11" s="2" t="s">
        <v>71</v>
      </c>
      <c r="N11" s="2" t="s">
        <v>67</v>
      </c>
    </row>
    <row r="12" spans="1:14" ht="116.25" customHeight="1" outlineLevel="1">
      <c r="A12" s="9">
        <v>3</v>
      </c>
      <c r="B12" s="6" t="s">
        <v>81</v>
      </c>
      <c r="C12" s="1" t="s">
        <v>83</v>
      </c>
      <c r="D12" s="1" t="s">
        <v>84</v>
      </c>
      <c r="E12" s="1" t="s">
        <v>65</v>
      </c>
      <c r="F12" s="1">
        <v>8834.9</v>
      </c>
      <c r="G12" s="1" t="s">
        <v>82</v>
      </c>
      <c r="H12" s="1">
        <v>1945</v>
      </c>
      <c r="I12" s="1" t="s">
        <v>66</v>
      </c>
      <c r="J12" s="1" t="s">
        <v>50</v>
      </c>
      <c r="K12" s="1" t="s">
        <v>8</v>
      </c>
      <c r="L12" s="1" t="s">
        <v>70</v>
      </c>
      <c r="M12" s="2" t="s">
        <v>71</v>
      </c>
      <c r="N12" s="2" t="s">
        <v>85</v>
      </c>
    </row>
    <row r="13" spans="1:14" ht="141" customHeight="1" outlineLevel="1">
      <c r="A13" s="9">
        <v>4</v>
      </c>
      <c r="B13" s="6" t="s">
        <v>87</v>
      </c>
      <c r="C13" s="1" t="s">
        <v>86</v>
      </c>
      <c r="D13" s="1" t="s">
        <v>84</v>
      </c>
      <c r="E13" s="1" t="s">
        <v>65</v>
      </c>
      <c r="F13" s="3">
        <v>12.8</v>
      </c>
      <c r="G13" s="1">
        <v>1</v>
      </c>
      <c r="H13" s="1">
        <v>1995</v>
      </c>
      <c r="I13" s="1" t="s">
        <v>66</v>
      </c>
      <c r="J13" s="1" t="s">
        <v>51</v>
      </c>
      <c r="K13" s="1" t="s">
        <v>10</v>
      </c>
      <c r="L13" s="1" t="s">
        <v>70</v>
      </c>
      <c r="M13" s="2" t="s">
        <v>71</v>
      </c>
      <c r="N13" s="2" t="s">
        <v>85</v>
      </c>
    </row>
    <row r="14" spans="1:14" ht="132.75" customHeight="1" outlineLevel="1">
      <c r="A14" s="9">
        <v>5</v>
      </c>
      <c r="B14" s="6" t="s">
        <v>88</v>
      </c>
      <c r="C14" s="1" t="s">
        <v>89</v>
      </c>
      <c r="D14" s="1" t="s">
        <v>90</v>
      </c>
      <c r="E14" s="1" t="s">
        <v>65</v>
      </c>
      <c r="F14" s="3">
        <v>62.2</v>
      </c>
      <c r="G14" s="1">
        <v>1</v>
      </c>
      <c r="H14" s="1">
        <v>1971</v>
      </c>
      <c r="I14" s="1" t="s">
        <v>66</v>
      </c>
      <c r="J14" s="1" t="s">
        <v>11</v>
      </c>
      <c r="K14" s="1" t="s">
        <v>12</v>
      </c>
      <c r="L14" s="1" t="s">
        <v>70</v>
      </c>
      <c r="M14" s="2" t="s">
        <v>71</v>
      </c>
      <c r="N14" s="2" t="s">
        <v>91</v>
      </c>
    </row>
    <row r="15" spans="1:14" ht="138.75" customHeight="1" outlineLevel="1">
      <c r="A15" s="9">
        <v>6</v>
      </c>
      <c r="B15" s="6" t="s">
        <v>92</v>
      </c>
      <c r="C15" s="1" t="s">
        <v>93</v>
      </c>
      <c r="D15" s="1" t="s">
        <v>94</v>
      </c>
      <c r="E15" s="1" t="s">
        <v>65</v>
      </c>
      <c r="F15" s="3">
        <v>52.1</v>
      </c>
      <c r="G15" s="1">
        <v>1</v>
      </c>
      <c r="H15" s="1">
        <v>1945</v>
      </c>
      <c r="I15" s="1" t="s">
        <v>66</v>
      </c>
      <c r="J15" s="1" t="s">
        <v>13</v>
      </c>
      <c r="K15" s="1" t="s">
        <v>14</v>
      </c>
      <c r="L15" s="1" t="s">
        <v>70</v>
      </c>
      <c r="M15" s="2" t="s">
        <v>71</v>
      </c>
      <c r="N15" s="2" t="s">
        <v>95</v>
      </c>
    </row>
    <row r="16" spans="1:14" ht="82.5" customHeight="1" outlineLevel="1">
      <c r="A16" s="9">
        <v>7</v>
      </c>
      <c r="B16" s="6" t="s">
        <v>97</v>
      </c>
      <c r="C16" s="1" t="s">
        <v>96</v>
      </c>
      <c r="D16" s="1" t="s">
        <v>98</v>
      </c>
      <c r="E16" s="1" t="s">
        <v>65</v>
      </c>
      <c r="F16" s="3">
        <v>2214.1</v>
      </c>
      <c r="G16" s="1">
        <v>3</v>
      </c>
      <c r="H16" s="1">
        <v>1975</v>
      </c>
      <c r="I16" s="1" t="s">
        <v>66</v>
      </c>
      <c r="J16" s="1" t="s">
        <v>15</v>
      </c>
      <c r="K16" s="1" t="s">
        <v>16</v>
      </c>
      <c r="L16" s="1" t="s">
        <v>70</v>
      </c>
      <c r="M16" s="2" t="s">
        <v>71</v>
      </c>
      <c r="N16" s="2" t="s">
        <v>99</v>
      </c>
    </row>
    <row r="17" spans="1:14" ht="158.25" customHeight="1" outlineLevel="1">
      <c r="A17" s="9">
        <v>8</v>
      </c>
      <c r="B17" s="6" t="s">
        <v>101</v>
      </c>
      <c r="C17" s="1" t="s">
        <v>102</v>
      </c>
      <c r="D17" s="1" t="s">
        <v>98</v>
      </c>
      <c r="E17" s="1" t="s">
        <v>65</v>
      </c>
      <c r="F17" s="3" t="s">
        <v>100</v>
      </c>
      <c r="G17" s="1">
        <v>2</v>
      </c>
      <c r="H17" s="1">
        <v>1975</v>
      </c>
      <c r="I17" s="1" t="s">
        <v>66</v>
      </c>
      <c r="J17" s="1" t="s">
        <v>17</v>
      </c>
      <c r="K17" s="1" t="s">
        <v>18</v>
      </c>
      <c r="L17" s="1" t="s">
        <v>70</v>
      </c>
      <c r="M17" s="2" t="s">
        <v>71</v>
      </c>
      <c r="N17" s="2" t="s">
        <v>99</v>
      </c>
    </row>
    <row r="18" spans="1:14" ht="78" customHeight="1" outlineLevel="1">
      <c r="A18" s="9">
        <v>9</v>
      </c>
      <c r="B18" s="6" t="s">
        <v>104</v>
      </c>
      <c r="C18" s="1" t="s">
        <v>103</v>
      </c>
      <c r="D18" s="1" t="s">
        <v>98</v>
      </c>
      <c r="E18" s="1" t="s">
        <v>65</v>
      </c>
      <c r="F18" s="3" t="s">
        <v>106</v>
      </c>
      <c r="G18" s="1" t="s">
        <v>105</v>
      </c>
      <c r="H18" s="1">
        <v>1982</v>
      </c>
      <c r="I18" s="1" t="s">
        <v>66</v>
      </c>
      <c r="J18" s="1" t="s">
        <v>19</v>
      </c>
      <c r="K18" s="1" t="s">
        <v>20</v>
      </c>
      <c r="L18" s="1" t="s">
        <v>70</v>
      </c>
      <c r="M18" s="2" t="s">
        <v>71</v>
      </c>
      <c r="N18" s="2" t="s">
        <v>99</v>
      </c>
    </row>
    <row r="19" spans="1:14" ht="62.25" customHeight="1" outlineLevel="1">
      <c r="A19" s="9">
        <v>10</v>
      </c>
      <c r="B19" s="6" t="s">
        <v>108</v>
      </c>
      <c r="C19" s="1" t="s">
        <v>107</v>
      </c>
      <c r="D19" s="1" t="s">
        <v>98</v>
      </c>
      <c r="E19" s="1" t="s">
        <v>65</v>
      </c>
      <c r="F19" s="3">
        <v>62</v>
      </c>
      <c r="G19" s="1">
        <v>1</v>
      </c>
      <c r="H19" s="1">
        <v>1975</v>
      </c>
      <c r="I19" s="1" t="s">
        <v>66</v>
      </c>
      <c r="J19" s="1" t="s">
        <v>21</v>
      </c>
      <c r="K19" s="1" t="s">
        <v>22</v>
      </c>
      <c r="L19" s="1" t="s">
        <v>70</v>
      </c>
      <c r="M19" s="2" t="s">
        <v>71</v>
      </c>
      <c r="N19" s="2" t="s">
        <v>99</v>
      </c>
    </row>
    <row r="20" spans="1:14" ht="129" customHeight="1" outlineLevel="1">
      <c r="A20" s="9">
        <v>11</v>
      </c>
      <c r="B20" s="6" t="s">
        <v>108</v>
      </c>
      <c r="C20" s="1" t="s">
        <v>109</v>
      </c>
      <c r="D20" s="1" t="s">
        <v>98</v>
      </c>
      <c r="E20" s="1" t="s">
        <v>65</v>
      </c>
      <c r="F20" s="3">
        <v>46</v>
      </c>
      <c r="G20" s="1">
        <v>1</v>
      </c>
      <c r="H20" s="1">
        <v>1975</v>
      </c>
      <c r="I20" s="1" t="s">
        <v>66</v>
      </c>
      <c r="J20" s="1" t="s">
        <v>23</v>
      </c>
      <c r="K20" s="1" t="s">
        <v>24</v>
      </c>
      <c r="L20" s="1" t="s">
        <v>70</v>
      </c>
      <c r="M20" s="2" t="s">
        <v>71</v>
      </c>
      <c r="N20" s="2" t="s">
        <v>99</v>
      </c>
    </row>
    <row r="21" spans="1:14" ht="50.25" customHeight="1" outlineLevel="1">
      <c r="A21" s="9">
        <v>12</v>
      </c>
      <c r="B21" s="6" t="s">
        <v>111</v>
      </c>
      <c r="C21" s="1" t="s">
        <v>110</v>
      </c>
      <c r="D21" s="1" t="s">
        <v>112</v>
      </c>
      <c r="E21" s="1" t="s">
        <v>65</v>
      </c>
      <c r="F21" s="3">
        <v>847</v>
      </c>
      <c r="G21" s="1" t="s">
        <v>105</v>
      </c>
      <c r="H21" s="1">
        <v>1945</v>
      </c>
      <c r="I21" s="1" t="s">
        <v>66</v>
      </c>
      <c r="J21" s="1" t="s">
        <v>25</v>
      </c>
      <c r="K21" s="1" t="s">
        <v>26</v>
      </c>
      <c r="L21" s="1" t="s">
        <v>70</v>
      </c>
      <c r="M21" s="2" t="s">
        <v>71</v>
      </c>
      <c r="N21" s="2" t="s">
        <v>85</v>
      </c>
    </row>
    <row r="22" spans="1:14" ht="139.5" customHeight="1" outlineLevel="1">
      <c r="A22" s="19">
        <v>13</v>
      </c>
      <c r="B22" s="6" t="s">
        <v>264</v>
      </c>
      <c r="C22" s="14" t="s">
        <v>28</v>
      </c>
      <c r="D22" s="1" t="s">
        <v>112</v>
      </c>
      <c r="E22" s="1" t="s">
        <v>65</v>
      </c>
      <c r="F22" s="3">
        <v>68.4</v>
      </c>
      <c r="G22" s="1">
        <v>1</v>
      </c>
      <c r="H22" s="1">
        <v>1974</v>
      </c>
      <c r="I22" s="1" t="s">
        <v>66</v>
      </c>
      <c r="J22" s="1" t="s">
        <v>27</v>
      </c>
      <c r="K22" s="5" t="s">
        <v>28</v>
      </c>
      <c r="L22" s="1" t="s">
        <v>70</v>
      </c>
      <c r="M22" s="2" t="s">
        <v>71</v>
      </c>
      <c r="N22" s="2" t="s">
        <v>85</v>
      </c>
    </row>
    <row r="23" spans="1:14" ht="113.25" customHeight="1" outlineLevel="1">
      <c r="A23" s="9">
        <v>14</v>
      </c>
      <c r="B23" s="6" t="s">
        <v>114</v>
      </c>
      <c r="C23" s="1" t="s">
        <v>115</v>
      </c>
      <c r="D23" s="1" t="s">
        <v>112</v>
      </c>
      <c r="E23" s="1" t="s">
        <v>65</v>
      </c>
      <c r="F23" s="3">
        <v>390</v>
      </c>
      <c r="G23" s="1" t="s">
        <v>82</v>
      </c>
      <c r="H23" s="1">
        <v>1945</v>
      </c>
      <c r="I23" s="1" t="s">
        <v>66</v>
      </c>
      <c r="J23" s="1" t="s">
        <v>9</v>
      </c>
      <c r="K23" s="1" t="s">
        <v>29</v>
      </c>
      <c r="L23" s="1" t="s">
        <v>70</v>
      </c>
      <c r="M23" s="2" t="s">
        <v>71</v>
      </c>
      <c r="N23" s="2" t="s">
        <v>85</v>
      </c>
    </row>
    <row r="24" spans="1:14" ht="69" customHeight="1" outlineLevel="1">
      <c r="A24" s="9">
        <v>15</v>
      </c>
      <c r="B24" s="6" t="s">
        <v>116</v>
      </c>
      <c r="C24" s="1" t="s">
        <v>117</v>
      </c>
      <c r="D24" s="1" t="s">
        <v>98</v>
      </c>
      <c r="E24" s="1" t="s">
        <v>65</v>
      </c>
      <c r="F24" s="3">
        <v>46.3</v>
      </c>
      <c r="G24" s="1">
        <v>1</v>
      </c>
      <c r="H24" s="1">
        <v>1975</v>
      </c>
      <c r="I24" s="1" t="s">
        <v>66</v>
      </c>
      <c r="J24" s="1" t="s">
        <v>30</v>
      </c>
      <c r="K24" s="1" t="s">
        <v>31</v>
      </c>
      <c r="L24" s="1" t="s">
        <v>70</v>
      </c>
      <c r="M24" s="2" t="s">
        <v>71</v>
      </c>
      <c r="N24" s="1" t="s">
        <v>262</v>
      </c>
    </row>
    <row r="25" spans="1:14" ht="97.5" customHeight="1" outlineLevel="1">
      <c r="A25" s="9">
        <v>16</v>
      </c>
      <c r="B25" s="6" t="s">
        <v>101</v>
      </c>
      <c r="C25" s="1" t="s">
        <v>118</v>
      </c>
      <c r="D25" s="1" t="s">
        <v>98</v>
      </c>
      <c r="E25" s="1" t="s">
        <v>65</v>
      </c>
      <c r="F25" s="3">
        <v>158.1</v>
      </c>
      <c r="G25" s="1">
        <v>1</v>
      </c>
      <c r="H25" s="1">
        <v>2006</v>
      </c>
      <c r="I25" s="1" t="s">
        <v>66</v>
      </c>
      <c r="J25" s="1" t="s">
        <v>32</v>
      </c>
      <c r="K25" s="1" t="s">
        <v>33</v>
      </c>
      <c r="L25" s="1" t="s">
        <v>119</v>
      </c>
      <c r="M25" s="2" t="s">
        <v>71</v>
      </c>
      <c r="N25" s="2" t="s">
        <v>99</v>
      </c>
    </row>
    <row r="26" spans="1:14" ht="62.25" customHeight="1" outlineLevel="1">
      <c r="A26" s="9">
        <v>17</v>
      </c>
      <c r="B26" s="6" t="s">
        <v>121</v>
      </c>
      <c r="C26" s="1" t="s">
        <v>120</v>
      </c>
      <c r="D26" s="1" t="s">
        <v>64</v>
      </c>
      <c r="E26" s="1" t="s">
        <v>65</v>
      </c>
      <c r="F26" s="3">
        <v>953</v>
      </c>
      <c r="G26" s="1">
        <v>2</v>
      </c>
      <c r="H26" s="1">
        <v>1983</v>
      </c>
      <c r="I26" s="1" t="s">
        <v>66</v>
      </c>
      <c r="J26" s="1" t="s">
        <v>34</v>
      </c>
      <c r="K26" s="1" t="s">
        <v>35</v>
      </c>
      <c r="L26" s="1" t="s">
        <v>70</v>
      </c>
      <c r="M26" s="2" t="s">
        <v>71</v>
      </c>
      <c r="N26" s="2" t="s">
        <v>67</v>
      </c>
    </row>
    <row r="27" spans="1:14" ht="118.5" customHeight="1" outlineLevel="1">
      <c r="A27" s="9">
        <v>18</v>
      </c>
      <c r="B27" s="6" t="s">
        <v>108</v>
      </c>
      <c r="C27" s="1" t="s">
        <v>122</v>
      </c>
      <c r="D27" s="1" t="s">
        <v>64</v>
      </c>
      <c r="E27" s="1" t="s">
        <v>65</v>
      </c>
      <c r="F27" s="3">
        <v>5.6</v>
      </c>
      <c r="G27" s="1">
        <v>1</v>
      </c>
      <c r="H27" s="1">
        <v>1993</v>
      </c>
      <c r="I27" s="1" t="s">
        <v>66</v>
      </c>
      <c r="J27" s="1" t="s">
        <v>36</v>
      </c>
      <c r="K27" s="1" t="s">
        <v>37</v>
      </c>
      <c r="L27" s="1" t="s">
        <v>70</v>
      </c>
      <c r="M27" s="2" t="s">
        <v>71</v>
      </c>
      <c r="N27" s="2" t="s">
        <v>67</v>
      </c>
    </row>
    <row r="28" spans="1:14" ht="47.25" customHeight="1" outlineLevel="1">
      <c r="A28" s="9">
        <v>19</v>
      </c>
      <c r="B28" s="6" t="s">
        <v>113</v>
      </c>
      <c r="C28" s="1" t="s">
        <v>123</v>
      </c>
      <c r="D28" s="1" t="s">
        <v>64</v>
      </c>
      <c r="E28" s="1" t="s">
        <v>65</v>
      </c>
      <c r="F28" s="3">
        <v>255.5</v>
      </c>
      <c r="G28" s="1">
        <v>1</v>
      </c>
      <c r="H28" s="1">
        <v>1983</v>
      </c>
      <c r="I28" s="1" t="s">
        <v>66</v>
      </c>
      <c r="J28" s="1" t="s">
        <v>38</v>
      </c>
      <c r="K28" s="1" t="s">
        <v>39</v>
      </c>
      <c r="L28" s="1" t="s">
        <v>70</v>
      </c>
      <c r="M28" s="2" t="s">
        <v>71</v>
      </c>
      <c r="N28" s="2" t="s">
        <v>67</v>
      </c>
    </row>
    <row r="29" spans="1:14" ht="131.25" customHeight="1" outlineLevel="1">
      <c r="A29" s="9">
        <v>20</v>
      </c>
      <c r="B29" s="6" t="s">
        <v>125</v>
      </c>
      <c r="C29" s="1" t="s">
        <v>124</v>
      </c>
      <c r="D29" s="1" t="s">
        <v>126</v>
      </c>
      <c r="E29" s="1" t="s">
        <v>65</v>
      </c>
      <c r="F29" s="3">
        <v>1108.6</v>
      </c>
      <c r="G29" s="1">
        <v>2</v>
      </c>
      <c r="H29" s="1">
        <v>1984</v>
      </c>
      <c r="I29" s="1" t="s">
        <v>66</v>
      </c>
      <c r="J29" s="1" t="s">
        <v>40</v>
      </c>
      <c r="K29" s="1" t="s">
        <v>41</v>
      </c>
      <c r="L29" s="1" t="s">
        <v>70</v>
      </c>
      <c r="M29" s="2" t="s">
        <v>71</v>
      </c>
      <c r="N29" s="2" t="s">
        <v>67</v>
      </c>
    </row>
    <row r="30" spans="1:14" ht="125.25" customHeight="1" outlineLevel="1">
      <c r="A30" s="9">
        <v>21</v>
      </c>
      <c r="B30" s="6" t="s">
        <v>128</v>
      </c>
      <c r="C30" s="1" t="s">
        <v>127</v>
      </c>
      <c r="D30" s="1" t="s">
        <v>64</v>
      </c>
      <c r="E30" s="1" t="s">
        <v>65</v>
      </c>
      <c r="F30" s="3">
        <v>813.9</v>
      </c>
      <c r="G30" s="1">
        <v>1</v>
      </c>
      <c r="H30" s="1">
        <v>1983</v>
      </c>
      <c r="I30" s="1" t="s">
        <v>66</v>
      </c>
      <c r="J30" s="1" t="s">
        <v>42</v>
      </c>
      <c r="K30" s="1" t="s">
        <v>43</v>
      </c>
      <c r="L30" s="1" t="s">
        <v>70</v>
      </c>
      <c r="M30" s="2" t="s">
        <v>71</v>
      </c>
      <c r="N30" s="2" t="s">
        <v>67</v>
      </c>
    </row>
    <row r="31" spans="1:14" ht="120" customHeight="1" outlineLevel="1">
      <c r="A31" s="9">
        <v>22</v>
      </c>
      <c r="B31" s="6" t="s">
        <v>113</v>
      </c>
      <c r="C31" s="1" t="s">
        <v>129</v>
      </c>
      <c r="D31" s="1" t="s">
        <v>64</v>
      </c>
      <c r="E31" s="1" t="s">
        <v>65</v>
      </c>
      <c r="F31" s="3">
        <v>192.6</v>
      </c>
      <c r="G31" s="1">
        <v>1</v>
      </c>
      <c r="H31" s="1">
        <v>1983</v>
      </c>
      <c r="I31" s="1" t="s">
        <v>66</v>
      </c>
      <c r="J31" s="1" t="s">
        <v>44</v>
      </c>
      <c r="K31" s="1" t="s">
        <v>45</v>
      </c>
      <c r="L31" s="1" t="s">
        <v>70</v>
      </c>
      <c r="M31" s="2" t="s">
        <v>71</v>
      </c>
      <c r="N31" s="2" t="s">
        <v>67</v>
      </c>
    </row>
    <row r="32" spans="1:14" ht="139.5" customHeight="1" outlineLevel="1">
      <c r="A32" s="9">
        <v>23</v>
      </c>
      <c r="B32" s="10" t="s">
        <v>162</v>
      </c>
      <c r="C32" s="10" t="s">
        <v>163</v>
      </c>
      <c r="D32" s="10" t="s">
        <v>164</v>
      </c>
      <c r="E32" s="10" t="s">
        <v>65</v>
      </c>
      <c r="F32" s="1">
        <v>229.3</v>
      </c>
      <c r="G32" s="10">
        <v>1</v>
      </c>
      <c r="H32" s="1">
        <v>1989</v>
      </c>
      <c r="I32" s="10" t="s">
        <v>66</v>
      </c>
      <c r="J32" s="4" t="s">
        <v>165</v>
      </c>
      <c r="K32" s="4" t="s">
        <v>166</v>
      </c>
      <c r="L32" s="10" t="s">
        <v>68</v>
      </c>
      <c r="M32" s="1" t="s">
        <v>71</v>
      </c>
      <c r="N32" s="2" t="s">
        <v>167</v>
      </c>
    </row>
    <row r="33" spans="1:14" ht="109.5" customHeight="1" outlineLevel="1">
      <c r="A33" s="9">
        <v>24</v>
      </c>
      <c r="B33" s="10" t="s">
        <v>168</v>
      </c>
      <c r="C33" s="10" t="s">
        <v>169</v>
      </c>
      <c r="D33" s="10" t="s">
        <v>170</v>
      </c>
      <c r="E33" s="10" t="s">
        <v>65</v>
      </c>
      <c r="F33" s="1">
        <v>248.3</v>
      </c>
      <c r="G33" s="10">
        <v>1</v>
      </c>
      <c r="H33" s="1">
        <v>1945</v>
      </c>
      <c r="I33" s="10" t="s">
        <v>66</v>
      </c>
      <c r="J33" s="4" t="s">
        <v>171</v>
      </c>
      <c r="K33" s="4" t="s">
        <v>172</v>
      </c>
      <c r="L33" s="10" t="s">
        <v>68</v>
      </c>
      <c r="M33" s="1" t="s">
        <v>71</v>
      </c>
      <c r="N33" s="2" t="s">
        <v>173</v>
      </c>
    </row>
    <row r="34" spans="1:14" ht="109.5" customHeight="1" outlineLevel="1">
      <c r="A34" s="9">
        <v>25</v>
      </c>
      <c r="B34" s="10" t="s">
        <v>174</v>
      </c>
      <c r="C34" s="10" t="s">
        <v>175</v>
      </c>
      <c r="D34" s="10" t="s">
        <v>176</v>
      </c>
      <c r="E34" s="10" t="s">
        <v>65</v>
      </c>
      <c r="F34" s="1">
        <v>203.6</v>
      </c>
      <c r="G34" s="10">
        <v>1</v>
      </c>
      <c r="H34" s="1">
        <v>1970</v>
      </c>
      <c r="I34" s="10" t="s">
        <v>66</v>
      </c>
      <c r="J34" s="4" t="s">
        <v>177</v>
      </c>
      <c r="K34" s="4" t="s">
        <v>178</v>
      </c>
      <c r="L34" s="10" t="s">
        <v>68</v>
      </c>
      <c r="M34" s="1" t="s">
        <v>71</v>
      </c>
      <c r="N34" s="2" t="s">
        <v>179</v>
      </c>
    </row>
    <row r="35" spans="1:14" ht="144" customHeight="1" outlineLevel="1">
      <c r="A35" s="9">
        <v>26</v>
      </c>
      <c r="B35" s="10" t="s">
        <v>180</v>
      </c>
      <c r="C35" s="10" t="s">
        <v>181</v>
      </c>
      <c r="D35" s="10" t="s">
        <v>182</v>
      </c>
      <c r="E35" s="10" t="s">
        <v>65</v>
      </c>
      <c r="F35" s="1">
        <v>191.7</v>
      </c>
      <c r="G35" s="10">
        <v>1</v>
      </c>
      <c r="H35" s="1">
        <v>1976</v>
      </c>
      <c r="I35" s="10" t="s">
        <v>66</v>
      </c>
      <c r="J35" s="4" t="s">
        <v>183</v>
      </c>
      <c r="K35" s="4" t="s">
        <v>184</v>
      </c>
      <c r="L35" s="10" t="s">
        <v>68</v>
      </c>
      <c r="M35" s="1" t="s">
        <v>71</v>
      </c>
      <c r="N35" s="2" t="s">
        <v>185</v>
      </c>
    </row>
    <row r="36" spans="1:14" ht="150.75" customHeight="1" outlineLevel="1">
      <c r="A36" s="9">
        <v>27</v>
      </c>
      <c r="B36" s="10" t="s">
        <v>186</v>
      </c>
      <c r="C36" s="10" t="s">
        <v>187</v>
      </c>
      <c r="D36" s="10" t="s">
        <v>188</v>
      </c>
      <c r="E36" s="10" t="s">
        <v>65</v>
      </c>
      <c r="F36" s="1">
        <v>223.6</v>
      </c>
      <c r="G36" s="10">
        <v>1</v>
      </c>
      <c r="H36" s="1">
        <v>1977</v>
      </c>
      <c r="I36" s="10" t="s">
        <v>66</v>
      </c>
      <c r="J36" s="4" t="s">
        <v>189</v>
      </c>
      <c r="K36" s="4" t="s">
        <v>190</v>
      </c>
      <c r="L36" s="10" t="s">
        <v>68</v>
      </c>
      <c r="M36" s="1" t="s">
        <v>71</v>
      </c>
      <c r="N36" s="1" t="s">
        <v>263</v>
      </c>
    </row>
    <row r="37" spans="1:14" ht="139.5" customHeight="1" outlineLevel="1">
      <c r="A37" s="9">
        <v>28</v>
      </c>
      <c r="B37" s="10" t="s">
        <v>191</v>
      </c>
      <c r="C37" s="10" t="s">
        <v>192</v>
      </c>
      <c r="D37" s="10" t="s">
        <v>193</v>
      </c>
      <c r="E37" s="10" t="s">
        <v>65</v>
      </c>
      <c r="F37" s="1">
        <v>238.1</v>
      </c>
      <c r="G37" s="10">
        <v>1</v>
      </c>
      <c r="H37" s="1">
        <v>1977</v>
      </c>
      <c r="I37" s="10" t="s">
        <v>66</v>
      </c>
      <c r="J37" s="4" t="s">
        <v>194</v>
      </c>
      <c r="K37" s="4" t="s">
        <v>195</v>
      </c>
      <c r="L37" s="10" t="s">
        <v>68</v>
      </c>
      <c r="M37" s="1" t="s">
        <v>71</v>
      </c>
      <c r="N37" s="2" t="s">
        <v>196</v>
      </c>
    </row>
    <row r="38" spans="1:14" ht="143.25" customHeight="1" outlineLevel="1">
      <c r="A38" s="9">
        <v>29</v>
      </c>
      <c r="B38" s="10" t="s">
        <v>197</v>
      </c>
      <c r="C38" s="10" t="s">
        <v>198</v>
      </c>
      <c r="D38" s="10" t="s">
        <v>199</v>
      </c>
      <c r="E38" s="10" t="s">
        <v>65</v>
      </c>
      <c r="F38" s="1">
        <v>249.7</v>
      </c>
      <c r="G38" s="10">
        <v>1</v>
      </c>
      <c r="H38" s="1">
        <v>1976</v>
      </c>
      <c r="I38" s="10" t="s">
        <v>66</v>
      </c>
      <c r="J38" s="4" t="s">
        <v>200</v>
      </c>
      <c r="K38" s="4" t="s">
        <v>201</v>
      </c>
      <c r="L38" s="10" t="s">
        <v>68</v>
      </c>
      <c r="M38" s="1" t="s">
        <v>71</v>
      </c>
      <c r="N38" s="2" t="s">
        <v>202</v>
      </c>
    </row>
    <row r="39" spans="1:14" ht="149.25" customHeight="1" outlineLevel="1">
      <c r="A39" s="9">
        <v>30</v>
      </c>
      <c r="B39" s="10" t="s">
        <v>203</v>
      </c>
      <c r="C39" s="10" t="s">
        <v>204</v>
      </c>
      <c r="D39" s="10" t="s">
        <v>205</v>
      </c>
      <c r="E39" s="10" t="s">
        <v>65</v>
      </c>
      <c r="F39" s="1">
        <v>550.1</v>
      </c>
      <c r="G39" s="10">
        <v>2</v>
      </c>
      <c r="H39" s="1">
        <v>1985</v>
      </c>
      <c r="I39" s="10" t="s">
        <v>66</v>
      </c>
      <c r="J39" s="4" t="s">
        <v>206</v>
      </c>
      <c r="K39" s="4" t="s">
        <v>207</v>
      </c>
      <c r="L39" s="10" t="s">
        <v>68</v>
      </c>
      <c r="M39" s="1" t="s">
        <v>71</v>
      </c>
      <c r="N39" s="21" t="s">
        <v>208</v>
      </c>
    </row>
    <row r="40" spans="1:14" ht="141" customHeight="1" outlineLevel="1">
      <c r="A40" s="9">
        <v>31</v>
      </c>
      <c r="B40" s="10" t="s">
        <v>209</v>
      </c>
      <c r="C40" s="10" t="s">
        <v>210</v>
      </c>
      <c r="D40" s="10" t="s">
        <v>205</v>
      </c>
      <c r="E40" s="10" t="s">
        <v>65</v>
      </c>
      <c r="F40" s="1">
        <v>89.2</v>
      </c>
      <c r="G40" s="10">
        <v>1</v>
      </c>
      <c r="H40" s="1">
        <v>1959</v>
      </c>
      <c r="I40" s="10" t="s">
        <v>66</v>
      </c>
      <c r="J40" s="4" t="s">
        <v>211</v>
      </c>
      <c r="K40" s="4" t="s">
        <v>212</v>
      </c>
      <c r="L40" s="10" t="s">
        <v>68</v>
      </c>
      <c r="M40" s="1" t="s">
        <v>71</v>
      </c>
      <c r="N40" s="21" t="s">
        <v>213</v>
      </c>
    </row>
    <row r="41" spans="1:14" ht="142.5" customHeight="1" outlineLevel="1">
      <c r="A41" s="9">
        <v>32</v>
      </c>
      <c r="B41" s="10" t="s">
        <v>214</v>
      </c>
      <c r="C41" s="10" t="s">
        <v>215</v>
      </c>
      <c r="D41" s="10" t="s">
        <v>216</v>
      </c>
      <c r="E41" s="10" t="s">
        <v>65</v>
      </c>
      <c r="F41" s="1">
        <v>118</v>
      </c>
      <c r="G41" s="10">
        <v>1</v>
      </c>
      <c r="H41" s="1">
        <v>1960</v>
      </c>
      <c r="I41" s="10" t="s">
        <v>66</v>
      </c>
      <c r="J41" s="4" t="s">
        <v>217</v>
      </c>
      <c r="K41" s="4" t="s">
        <v>218</v>
      </c>
      <c r="L41" s="10" t="s">
        <v>68</v>
      </c>
      <c r="M41" s="1" t="s">
        <v>71</v>
      </c>
      <c r="N41" s="2" t="s">
        <v>219</v>
      </c>
    </row>
    <row r="42" spans="1:14" ht="145.5" customHeight="1" outlineLevel="1">
      <c r="A42" s="9">
        <v>33</v>
      </c>
      <c r="B42" s="10" t="s">
        <v>220</v>
      </c>
      <c r="C42" s="10" t="s">
        <v>221</v>
      </c>
      <c r="D42" s="10" t="s">
        <v>222</v>
      </c>
      <c r="E42" s="10" t="s">
        <v>65</v>
      </c>
      <c r="F42" s="1">
        <v>75.8</v>
      </c>
      <c r="G42" s="10">
        <v>1</v>
      </c>
      <c r="H42" s="1">
        <v>1976</v>
      </c>
      <c r="I42" s="10" t="s">
        <v>66</v>
      </c>
      <c r="J42" s="4" t="s">
        <v>223</v>
      </c>
      <c r="K42" s="4" t="s">
        <v>224</v>
      </c>
      <c r="L42" s="10" t="s">
        <v>68</v>
      </c>
      <c r="M42" s="1" t="s">
        <v>71</v>
      </c>
      <c r="N42" s="2" t="s">
        <v>225</v>
      </c>
    </row>
    <row r="43" spans="1:14" ht="138" customHeight="1" outlineLevel="1">
      <c r="A43" s="9">
        <v>34</v>
      </c>
      <c r="B43" s="10" t="s">
        <v>226</v>
      </c>
      <c r="C43" s="10" t="s">
        <v>227</v>
      </c>
      <c r="D43" s="10" t="s">
        <v>228</v>
      </c>
      <c r="E43" s="10" t="s">
        <v>65</v>
      </c>
      <c r="F43" s="1">
        <v>289.9</v>
      </c>
      <c r="G43" s="10">
        <v>1</v>
      </c>
      <c r="H43" s="1">
        <v>1978</v>
      </c>
      <c r="I43" s="10" t="s">
        <v>66</v>
      </c>
      <c r="J43" s="4" t="s">
        <v>229</v>
      </c>
      <c r="K43" s="4" t="s">
        <v>230</v>
      </c>
      <c r="L43" s="10" t="s">
        <v>68</v>
      </c>
      <c r="M43" s="1" t="s">
        <v>71</v>
      </c>
      <c r="N43" s="2" t="s">
        <v>231</v>
      </c>
    </row>
    <row r="44" spans="1:14" ht="144.75" customHeight="1" outlineLevel="1">
      <c r="A44" s="9">
        <v>35</v>
      </c>
      <c r="B44" s="10" t="s">
        <v>232</v>
      </c>
      <c r="C44" s="10" t="s">
        <v>233</v>
      </c>
      <c r="D44" s="10" t="s">
        <v>234</v>
      </c>
      <c r="E44" s="10" t="s">
        <v>65</v>
      </c>
      <c r="F44" s="1">
        <v>154.8</v>
      </c>
      <c r="G44" s="10">
        <v>1</v>
      </c>
      <c r="H44" s="1">
        <v>1979</v>
      </c>
      <c r="I44" s="10" t="s">
        <v>66</v>
      </c>
      <c r="J44" s="4" t="s">
        <v>235</v>
      </c>
      <c r="K44" s="4" t="s">
        <v>236</v>
      </c>
      <c r="L44" s="10" t="s">
        <v>68</v>
      </c>
      <c r="M44" s="1" t="s">
        <v>71</v>
      </c>
      <c r="N44" s="2" t="s">
        <v>237</v>
      </c>
    </row>
    <row r="45" spans="1:14" ht="140.25" customHeight="1" outlineLevel="1">
      <c r="A45" s="9">
        <v>36</v>
      </c>
      <c r="B45" s="10" t="s">
        <v>238</v>
      </c>
      <c r="C45" s="10" t="s">
        <v>239</v>
      </c>
      <c r="D45" s="10" t="s">
        <v>240</v>
      </c>
      <c r="E45" s="10" t="s">
        <v>65</v>
      </c>
      <c r="F45" s="1">
        <v>157.3</v>
      </c>
      <c r="G45" s="10">
        <v>1</v>
      </c>
      <c r="H45" s="1">
        <v>1979</v>
      </c>
      <c r="I45" s="10" t="s">
        <v>66</v>
      </c>
      <c r="J45" s="4" t="s">
        <v>241</v>
      </c>
      <c r="K45" s="4" t="s">
        <v>242</v>
      </c>
      <c r="L45" s="10" t="s">
        <v>68</v>
      </c>
      <c r="M45" s="1" t="s">
        <v>71</v>
      </c>
      <c r="N45" s="2" t="s">
        <v>243</v>
      </c>
    </row>
    <row r="46" spans="1:14" ht="174.75" customHeight="1" outlineLevel="1">
      <c r="A46" s="9">
        <v>37</v>
      </c>
      <c r="B46" s="10" t="s">
        <v>244</v>
      </c>
      <c r="C46" s="10" t="s">
        <v>245</v>
      </c>
      <c r="D46" s="10" t="s">
        <v>246</v>
      </c>
      <c r="E46" s="10" t="s">
        <v>65</v>
      </c>
      <c r="F46" s="1">
        <v>26.4</v>
      </c>
      <c r="G46" s="10">
        <v>1</v>
      </c>
      <c r="H46" s="1">
        <v>1983</v>
      </c>
      <c r="I46" s="10" t="s">
        <v>66</v>
      </c>
      <c r="J46" s="4" t="s">
        <v>247</v>
      </c>
      <c r="K46" s="4" t="s">
        <v>248</v>
      </c>
      <c r="L46" s="10" t="s">
        <v>68</v>
      </c>
      <c r="M46" s="1" t="s">
        <v>71</v>
      </c>
      <c r="N46" s="2" t="s">
        <v>249</v>
      </c>
    </row>
    <row r="47" spans="1:14" ht="123.75" customHeight="1" outlineLevel="1">
      <c r="A47" s="9">
        <v>38</v>
      </c>
      <c r="B47" s="10" t="s">
        <v>101</v>
      </c>
      <c r="C47" s="10" t="s">
        <v>250</v>
      </c>
      <c r="D47" s="10" t="s">
        <v>251</v>
      </c>
      <c r="E47" s="10" t="s">
        <v>65</v>
      </c>
      <c r="F47" s="1">
        <v>15.4</v>
      </c>
      <c r="G47" s="10">
        <v>1</v>
      </c>
      <c r="H47" s="1">
        <v>2010</v>
      </c>
      <c r="I47" s="10" t="s">
        <v>66</v>
      </c>
      <c r="J47" s="4" t="s">
        <v>252</v>
      </c>
      <c r="K47" s="4" t="s">
        <v>253</v>
      </c>
      <c r="L47" s="10" t="s">
        <v>68</v>
      </c>
      <c r="M47" s="1" t="s">
        <v>71</v>
      </c>
      <c r="N47" s="21" t="s">
        <v>254</v>
      </c>
    </row>
    <row r="48" spans="1:16" ht="21" customHeight="1" outlineLevel="1">
      <c r="A48" s="37" t="s">
        <v>149</v>
      </c>
      <c r="B48" s="38"/>
      <c r="C48" s="38"/>
      <c r="D48" s="38"/>
      <c r="E48" s="39"/>
      <c r="F48" s="15">
        <f>SUM(F10:F47)</f>
        <v>19406.1</v>
      </c>
      <c r="G48" s="25"/>
      <c r="H48" s="26"/>
      <c r="I48" s="26"/>
      <c r="J48" s="26"/>
      <c r="K48" s="26"/>
      <c r="L48" s="26"/>
      <c r="M48" s="26"/>
      <c r="N48" s="27"/>
      <c r="P48">
        <v>19396.1</v>
      </c>
    </row>
    <row r="49" spans="1:14" ht="20.25" customHeight="1" outlineLevel="1">
      <c r="A49" s="48" t="s">
        <v>268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0"/>
    </row>
    <row r="50" spans="1:14" ht="195.75" customHeight="1" outlineLevel="1">
      <c r="A50" s="9">
        <v>39</v>
      </c>
      <c r="B50" s="6" t="s">
        <v>73</v>
      </c>
      <c r="C50" s="1" t="s">
        <v>74</v>
      </c>
      <c r="D50" s="1" t="s">
        <v>78</v>
      </c>
      <c r="E50" s="1" t="s">
        <v>72</v>
      </c>
      <c r="F50" s="1">
        <v>218</v>
      </c>
      <c r="G50" s="1">
        <v>1</v>
      </c>
      <c r="H50" s="1">
        <v>1945</v>
      </c>
      <c r="I50" s="1" t="s">
        <v>66</v>
      </c>
      <c r="J50" s="1" t="s">
        <v>260</v>
      </c>
      <c r="K50" s="1" t="s">
        <v>6</v>
      </c>
      <c r="L50" s="1" t="s">
        <v>75</v>
      </c>
      <c r="M50" s="1" t="s">
        <v>77</v>
      </c>
      <c r="N50" s="2" t="s">
        <v>76</v>
      </c>
    </row>
    <row r="51" spans="1:14" ht="136.5" customHeight="1" outlineLevel="1">
      <c r="A51" s="8">
        <v>40</v>
      </c>
      <c r="B51" s="10" t="s">
        <v>150</v>
      </c>
      <c r="C51" s="10" t="s">
        <v>151</v>
      </c>
      <c r="D51" s="10" t="s">
        <v>152</v>
      </c>
      <c r="E51" s="10" t="s">
        <v>65</v>
      </c>
      <c r="F51" s="1">
        <v>208.5</v>
      </c>
      <c r="G51" s="10">
        <v>1</v>
      </c>
      <c r="H51" s="1">
        <v>1972</v>
      </c>
      <c r="I51" s="10" t="s">
        <v>66</v>
      </c>
      <c r="J51" s="4" t="s">
        <v>153</v>
      </c>
      <c r="K51" s="4" t="s">
        <v>154</v>
      </c>
      <c r="L51" s="10" t="s">
        <v>68</v>
      </c>
      <c r="M51" s="1" t="s">
        <v>71</v>
      </c>
      <c r="N51" s="9" t="s">
        <v>155</v>
      </c>
    </row>
    <row r="52" spans="1:14" ht="119.25" customHeight="1" outlineLevel="1">
      <c r="A52" s="8">
        <v>41</v>
      </c>
      <c r="B52" s="10" t="s">
        <v>156</v>
      </c>
      <c r="C52" s="10" t="s">
        <v>157</v>
      </c>
      <c r="D52" s="10" t="s">
        <v>152</v>
      </c>
      <c r="E52" s="10" t="s">
        <v>65</v>
      </c>
      <c r="F52" s="1">
        <v>444.5</v>
      </c>
      <c r="G52" s="10">
        <v>2</v>
      </c>
      <c r="H52" s="1">
        <v>1994</v>
      </c>
      <c r="I52" s="10" t="s">
        <v>66</v>
      </c>
      <c r="J52" s="4" t="s">
        <v>158</v>
      </c>
      <c r="K52" s="4" t="s">
        <v>159</v>
      </c>
      <c r="L52" s="10" t="s">
        <v>68</v>
      </c>
      <c r="M52" s="1" t="s">
        <v>71</v>
      </c>
      <c r="N52" s="9" t="s">
        <v>160</v>
      </c>
    </row>
    <row r="53" spans="1:14" ht="19.5" customHeight="1" outlineLevel="1">
      <c r="A53" s="34" t="s">
        <v>161</v>
      </c>
      <c r="B53" s="35"/>
      <c r="C53" s="35"/>
      <c r="D53" s="35"/>
      <c r="E53" s="36"/>
      <c r="F53" s="15">
        <f>SUM(F50:F52)</f>
        <v>871</v>
      </c>
      <c r="G53" s="31"/>
      <c r="H53" s="32"/>
      <c r="I53" s="32"/>
      <c r="J53" s="32"/>
      <c r="K53" s="32"/>
      <c r="L53" s="32"/>
      <c r="M53" s="32"/>
      <c r="N53" s="33"/>
    </row>
    <row r="54" spans="1:14" ht="21" customHeight="1">
      <c r="A54" s="43" t="s">
        <v>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5"/>
    </row>
    <row r="55" spans="1:14" ht="67.5" customHeight="1" outlineLevel="1">
      <c r="A55" s="2">
        <v>42</v>
      </c>
      <c r="B55" s="7" t="s">
        <v>137</v>
      </c>
      <c r="C55" s="1" t="s">
        <v>130</v>
      </c>
      <c r="D55" s="1" t="s">
        <v>84</v>
      </c>
      <c r="E55" s="1" t="s">
        <v>136</v>
      </c>
      <c r="F55" s="1">
        <v>8397.8</v>
      </c>
      <c r="G55" s="1" t="s">
        <v>147</v>
      </c>
      <c r="H55" s="16">
        <v>1967</v>
      </c>
      <c r="I55" s="1" t="s">
        <v>66</v>
      </c>
      <c r="J55" s="1" t="s">
        <v>46</v>
      </c>
      <c r="K55" s="5" t="s">
        <v>28</v>
      </c>
      <c r="L55" s="1" t="s">
        <v>68</v>
      </c>
      <c r="M55" s="2" t="s">
        <v>71</v>
      </c>
      <c r="N55" s="2" t="s">
        <v>85</v>
      </c>
    </row>
    <row r="56" spans="1:14" ht="67.5" customHeight="1" outlineLevel="1">
      <c r="A56" s="2">
        <v>43</v>
      </c>
      <c r="B56" s="7" t="s">
        <v>138</v>
      </c>
      <c r="C56" s="1" t="s">
        <v>130</v>
      </c>
      <c r="D56" s="1" t="s">
        <v>98</v>
      </c>
      <c r="E56" s="1" t="s">
        <v>139</v>
      </c>
      <c r="F56" s="1">
        <v>146.9</v>
      </c>
      <c r="G56" s="1" t="s">
        <v>147</v>
      </c>
      <c r="H56" s="16">
        <v>1975</v>
      </c>
      <c r="I56" s="1" t="s">
        <v>66</v>
      </c>
      <c r="J56" s="1" t="s">
        <v>46</v>
      </c>
      <c r="K56" s="5" t="s">
        <v>28</v>
      </c>
      <c r="L56" s="1" t="s">
        <v>68</v>
      </c>
      <c r="M56" s="2" t="s">
        <v>71</v>
      </c>
      <c r="N56" s="2" t="s">
        <v>99</v>
      </c>
    </row>
    <row r="57" spans="1:14" ht="67.5" customHeight="1" outlineLevel="1">
      <c r="A57" s="2">
        <v>44</v>
      </c>
      <c r="B57" s="7" t="s">
        <v>146</v>
      </c>
      <c r="C57" s="1" t="s">
        <v>130</v>
      </c>
      <c r="D57" s="1" t="s">
        <v>98</v>
      </c>
      <c r="E57" s="1" t="s">
        <v>136</v>
      </c>
      <c r="F57" s="1">
        <v>17041</v>
      </c>
      <c r="G57" s="1" t="s">
        <v>147</v>
      </c>
      <c r="H57" s="16">
        <v>1977</v>
      </c>
      <c r="I57" s="1" t="s">
        <v>66</v>
      </c>
      <c r="J57" s="1" t="s">
        <v>46</v>
      </c>
      <c r="K57" s="5" t="s">
        <v>28</v>
      </c>
      <c r="L57" s="1" t="s">
        <v>68</v>
      </c>
      <c r="M57" s="2" t="s">
        <v>71</v>
      </c>
      <c r="N57" s="2" t="s">
        <v>99</v>
      </c>
    </row>
    <row r="58" spans="1:14" ht="67.5" customHeight="1" outlineLevel="1">
      <c r="A58" s="2">
        <v>45</v>
      </c>
      <c r="B58" s="7" t="s">
        <v>132</v>
      </c>
      <c r="C58" s="1" t="s">
        <v>131</v>
      </c>
      <c r="D58" s="1" t="s">
        <v>134</v>
      </c>
      <c r="E58" s="1" t="s">
        <v>133</v>
      </c>
      <c r="F58" s="1">
        <v>4321</v>
      </c>
      <c r="G58" s="1" t="s">
        <v>147</v>
      </c>
      <c r="H58" s="1">
        <v>2002</v>
      </c>
      <c r="I58" s="1" t="s">
        <v>66</v>
      </c>
      <c r="J58" s="1" t="s">
        <v>52</v>
      </c>
      <c r="K58" s="1" t="s">
        <v>47</v>
      </c>
      <c r="L58" s="1" t="s">
        <v>68</v>
      </c>
      <c r="M58" s="2" t="s">
        <v>71</v>
      </c>
      <c r="N58" s="2" t="s">
        <v>135</v>
      </c>
    </row>
    <row r="59" spans="1:14" ht="69" customHeight="1" outlineLevel="1">
      <c r="A59" s="2">
        <v>46</v>
      </c>
      <c r="B59" s="10" t="s">
        <v>261</v>
      </c>
      <c r="C59" s="10" t="s">
        <v>130</v>
      </c>
      <c r="D59" s="10" t="s">
        <v>152</v>
      </c>
      <c r="E59" s="10" t="s">
        <v>255</v>
      </c>
      <c r="F59" s="1">
        <v>629.5</v>
      </c>
      <c r="G59" s="10" t="s">
        <v>147</v>
      </c>
      <c r="H59" s="1">
        <v>2000</v>
      </c>
      <c r="I59" s="10" t="s">
        <v>66</v>
      </c>
      <c r="J59" s="10" t="s">
        <v>256</v>
      </c>
      <c r="K59" s="11"/>
      <c r="L59" s="1" t="s">
        <v>68</v>
      </c>
      <c r="M59" s="2" t="s">
        <v>71</v>
      </c>
      <c r="N59" s="1" t="s">
        <v>257</v>
      </c>
    </row>
    <row r="60" spans="1:14" ht="22.5" customHeight="1" outlineLevel="1">
      <c r="A60" s="28" t="s">
        <v>258</v>
      </c>
      <c r="B60" s="29"/>
      <c r="C60" s="29"/>
      <c r="D60" s="29"/>
      <c r="E60" s="30"/>
      <c r="F60" s="17">
        <f>SUM(F55:F59)</f>
        <v>30536.199999999997</v>
      </c>
      <c r="G60" s="25"/>
      <c r="H60" s="26"/>
      <c r="I60" s="26"/>
      <c r="J60" s="26"/>
      <c r="K60" s="26"/>
      <c r="L60" s="26"/>
      <c r="M60" s="26"/>
      <c r="N60" s="27"/>
    </row>
    <row r="61" spans="1:14" ht="79.5" customHeight="1" outlineLevel="1">
      <c r="A61" s="21">
        <v>47</v>
      </c>
      <c r="B61" s="7" t="s">
        <v>141</v>
      </c>
      <c r="C61" s="9" t="s">
        <v>130</v>
      </c>
      <c r="D61" s="9" t="s">
        <v>98</v>
      </c>
      <c r="E61" s="9" t="s">
        <v>140</v>
      </c>
      <c r="F61" s="9" t="s">
        <v>148</v>
      </c>
      <c r="G61" s="9" t="s">
        <v>147</v>
      </c>
      <c r="H61" s="13">
        <v>1975</v>
      </c>
      <c r="I61" s="9" t="s">
        <v>66</v>
      </c>
      <c r="J61" s="9" t="s">
        <v>46</v>
      </c>
      <c r="K61" s="22" t="s">
        <v>28</v>
      </c>
      <c r="L61" s="9" t="s">
        <v>68</v>
      </c>
      <c r="M61" s="21" t="s">
        <v>71</v>
      </c>
      <c r="N61" s="21" t="s">
        <v>99</v>
      </c>
    </row>
    <row r="62" spans="1:14" ht="80.25" customHeight="1" outlineLevel="1">
      <c r="A62" s="21">
        <v>48</v>
      </c>
      <c r="B62" s="7" t="s">
        <v>142</v>
      </c>
      <c r="C62" s="9" t="s">
        <v>130</v>
      </c>
      <c r="D62" s="9" t="s">
        <v>98</v>
      </c>
      <c r="E62" s="9" t="s">
        <v>140</v>
      </c>
      <c r="F62" s="9" t="s">
        <v>148</v>
      </c>
      <c r="G62" s="9" t="s">
        <v>147</v>
      </c>
      <c r="H62" s="13">
        <v>1975</v>
      </c>
      <c r="I62" s="9" t="s">
        <v>66</v>
      </c>
      <c r="J62" s="9" t="s">
        <v>46</v>
      </c>
      <c r="K62" s="22" t="s">
        <v>28</v>
      </c>
      <c r="L62" s="9" t="s">
        <v>68</v>
      </c>
      <c r="M62" s="21" t="s">
        <v>71</v>
      </c>
      <c r="N62" s="21" t="s">
        <v>99</v>
      </c>
    </row>
    <row r="63" spans="1:14" ht="80.25" customHeight="1" outlineLevel="1">
      <c r="A63" s="21">
        <v>49</v>
      </c>
      <c r="B63" s="7" t="s">
        <v>143</v>
      </c>
      <c r="C63" s="9" t="s">
        <v>130</v>
      </c>
      <c r="D63" s="9" t="s">
        <v>98</v>
      </c>
      <c r="E63" s="9" t="s">
        <v>140</v>
      </c>
      <c r="F63" s="9">
        <v>437</v>
      </c>
      <c r="G63" s="9" t="s">
        <v>147</v>
      </c>
      <c r="H63" s="13">
        <v>1975</v>
      </c>
      <c r="I63" s="9" t="s">
        <v>66</v>
      </c>
      <c r="J63" s="9" t="s">
        <v>46</v>
      </c>
      <c r="K63" s="22" t="s">
        <v>28</v>
      </c>
      <c r="L63" s="9" t="s">
        <v>68</v>
      </c>
      <c r="M63" s="21" t="s">
        <v>71</v>
      </c>
      <c r="N63" s="21" t="s">
        <v>99</v>
      </c>
    </row>
    <row r="64" spans="1:14" ht="67.5" customHeight="1" outlineLevel="1">
      <c r="A64" s="21">
        <v>50</v>
      </c>
      <c r="B64" s="7" t="s">
        <v>144</v>
      </c>
      <c r="C64" s="9" t="s">
        <v>130</v>
      </c>
      <c r="D64" s="9" t="s">
        <v>98</v>
      </c>
      <c r="E64" s="9" t="s">
        <v>140</v>
      </c>
      <c r="F64" s="9">
        <v>86</v>
      </c>
      <c r="G64" s="9" t="s">
        <v>147</v>
      </c>
      <c r="H64" s="13">
        <v>1975</v>
      </c>
      <c r="I64" s="9" t="s">
        <v>66</v>
      </c>
      <c r="J64" s="9" t="s">
        <v>46</v>
      </c>
      <c r="K64" s="22" t="s">
        <v>28</v>
      </c>
      <c r="L64" s="9" t="s">
        <v>68</v>
      </c>
      <c r="M64" s="21" t="s">
        <v>71</v>
      </c>
      <c r="N64" s="21" t="s">
        <v>99</v>
      </c>
    </row>
    <row r="65" spans="1:14" ht="72" customHeight="1" outlineLevel="1">
      <c r="A65" s="21">
        <v>51</v>
      </c>
      <c r="B65" s="7" t="s">
        <v>145</v>
      </c>
      <c r="C65" s="9" t="s">
        <v>130</v>
      </c>
      <c r="D65" s="9" t="s">
        <v>98</v>
      </c>
      <c r="E65" s="9" t="s">
        <v>140</v>
      </c>
      <c r="F65" s="9" t="s">
        <v>148</v>
      </c>
      <c r="G65" s="9" t="s">
        <v>147</v>
      </c>
      <c r="H65" s="13">
        <v>1975</v>
      </c>
      <c r="I65" s="9" t="s">
        <v>66</v>
      </c>
      <c r="J65" s="9" t="s">
        <v>46</v>
      </c>
      <c r="K65" s="22" t="s">
        <v>28</v>
      </c>
      <c r="L65" s="9" t="s">
        <v>68</v>
      </c>
      <c r="M65" s="21" t="s">
        <v>71</v>
      </c>
      <c r="N65" s="21" t="s">
        <v>99</v>
      </c>
    </row>
    <row r="66" spans="1:14" ht="18" customHeight="1" outlineLevel="1">
      <c r="A66" s="28" t="s">
        <v>259</v>
      </c>
      <c r="B66" s="29"/>
      <c r="C66" s="29"/>
      <c r="D66" s="29"/>
      <c r="E66" s="30"/>
      <c r="F66" s="15">
        <f>SUM(F63:F64)</f>
        <v>523</v>
      </c>
      <c r="G66" s="25"/>
      <c r="H66" s="26"/>
      <c r="I66" s="26"/>
      <c r="J66" s="26"/>
      <c r="K66" s="26"/>
      <c r="L66" s="26"/>
      <c r="M66" s="26"/>
      <c r="N66" s="27"/>
    </row>
    <row r="67" spans="1:14" ht="30" customHeight="1" outlineLevel="1">
      <c r="A67" s="40" t="s">
        <v>265</v>
      </c>
      <c r="B67" s="41"/>
      <c r="C67" s="41"/>
      <c r="D67" s="41"/>
      <c r="E67" s="42"/>
      <c r="F67" s="18">
        <f>SUM(F48,F53,F60)</f>
        <v>50813.299999999996</v>
      </c>
      <c r="G67" s="25"/>
      <c r="H67" s="26"/>
      <c r="I67" s="26"/>
      <c r="J67" s="26"/>
      <c r="K67" s="26"/>
      <c r="L67" s="26"/>
      <c r="M67" s="26"/>
      <c r="N67" s="27"/>
    </row>
    <row r="68" spans="1:14" ht="21" customHeight="1" outlineLevel="1">
      <c r="A68" s="51" t="s">
        <v>266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3"/>
    </row>
    <row r="69" spans="1:14" ht="48" customHeight="1" outlineLevel="1">
      <c r="A69" s="12"/>
      <c r="B69" s="24"/>
      <c r="C69" s="24"/>
      <c r="D69" s="24"/>
      <c r="E69" s="24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48" customHeight="1" outlineLevel="1">
      <c r="A70" s="12"/>
      <c r="B70" s="24"/>
      <c r="C70" s="24"/>
      <c r="D70" s="24"/>
      <c r="E70" s="24"/>
      <c r="F70" s="12"/>
      <c r="G70" s="12"/>
      <c r="H70" s="12"/>
      <c r="I70" s="12"/>
      <c r="J70" s="12"/>
      <c r="K70" s="12"/>
      <c r="L70" s="12"/>
      <c r="M70" s="12"/>
      <c r="N70" s="12"/>
    </row>
    <row r="71" spans="1:14" ht="36" customHeight="1" outlineLevel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24" customHeight="1" outlineLevel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36" customHeight="1" outlineLevel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36" customHeight="1" outlineLevel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36" customHeight="1" outlineLevel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24" customHeight="1" outlineLevel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24" customHeight="1" outlineLevel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48" customHeight="1" outlineLevel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24" customHeight="1" outlineLevel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48" customHeight="1" outlineLevel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48" customHeight="1" outlineLevel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48" customHeight="1" outlineLevel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ht="48" customHeight="1" outlineLevel="1"/>
    <row r="84" ht="48" customHeight="1" outlineLevel="1"/>
    <row r="85" ht="48" customHeight="1" outlineLevel="1"/>
    <row r="86" ht="48" customHeight="1" outlineLevel="1"/>
    <row r="87" ht="48" customHeight="1" outlineLevel="1"/>
    <row r="88" ht="48" customHeight="1" outlineLevel="1"/>
    <row r="89" ht="48" customHeight="1" outlineLevel="1"/>
    <row r="90" ht="36" customHeight="1" outlineLevel="1"/>
    <row r="91" ht="36" customHeight="1" outlineLevel="1"/>
    <row r="92" ht="36" customHeight="1" outlineLevel="1"/>
    <row r="93" ht="48" customHeight="1" outlineLevel="1"/>
    <row r="94" ht="36" customHeight="1" outlineLevel="1"/>
    <row r="95" ht="48" customHeight="1" outlineLevel="1"/>
    <row r="96" ht="48" customHeight="1" outlineLevel="1"/>
    <row r="97" ht="60" customHeight="1" outlineLevel="1"/>
    <row r="98" ht="60" customHeight="1" outlineLevel="1"/>
    <row r="99" ht="48" customHeight="1" outlineLevel="1"/>
    <row r="100" ht="36" customHeight="1" outlineLevel="1"/>
    <row r="101" ht="36" customHeight="1" outlineLevel="1"/>
    <row r="102" ht="24" customHeight="1" outlineLevel="1"/>
    <row r="103" ht="36" customHeight="1" outlineLevel="1"/>
    <row r="104" ht="36" customHeight="1" outlineLevel="1"/>
    <row r="105" ht="24" customHeight="1" outlineLevel="1"/>
    <row r="106" ht="36" customHeight="1" outlineLevel="1"/>
    <row r="107" ht="60" customHeight="1" outlineLevel="1"/>
    <row r="108" ht="48" customHeight="1" outlineLevel="1"/>
    <row r="109" ht="48" customHeight="1" outlineLevel="1"/>
    <row r="110" ht="60" customHeight="1" outlineLevel="1"/>
    <row r="111" ht="60" customHeight="1" outlineLevel="1"/>
    <row r="112" ht="12.75" customHeight="1"/>
    <row r="113" ht="24" customHeight="1" outlineLevel="1"/>
    <row r="114" ht="24" customHeight="1" outlineLevel="1"/>
    <row r="115" ht="24" customHeight="1" outlineLevel="1"/>
    <row r="116" ht="24" customHeight="1" outlineLevel="1"/>
    <row r="117" ht="24" customHeight="1" outlineLevel="1"/>
    <row r="118" ht="24" customHeight="1" outlineLevel="1"/>
    <row r="119" ht="24" customHeight="1" outlineLevel="1"/>
    <row r="120" ht="24" customHeight="1" outlineLevel="1"/>
    <row r="121" ht="24" customHeight="1" outlineLevel="1"/>
    <row r="122" ht="24" customHeight="1" outlineLevel="1"/>
    <row r="123" ht="24" customHeight="1" outlineLevel="1"/>
    <row r="124" ht="24" customHeight="1" outlineLevel="1"/>
    <row r="125" ht="24" customHeight="1" outlineLevel="1"/>
    <row r="126" ht="24" customHeight="1" outlineLevel="1"/>
    <row r="127" ht="24" customHeight="1" outlineLevel="1"/>
    <row r="128" ht="24" customHeight="1" outlineLevel="1"/>
    <row r="129" ht="24" customHeight="1" outlineLevel="1"/>
    <row r="130" ht="24" customHeight="1" outlineLevel="1"/>
    <row r="131" ht="60" customHeight="1" outlineLevel="1"/>
    <row r="132" ht="48" customHeight="1" outlineLevel="1"/>
    <row r="133" ht="48" customHeight="1" outlineLevel="1"/>
    <row r="134" ht="24" customHeight="1" outlineLevel="1"/>
    <row r="135" ht="48" customHeight="1" outlineLevel="1"/>
    <row r="136" ht="36" customHeight="1" outlineLevel="1"/>
    <row r="137" ht="24" customHeight="1" outlineLevel="1"/>
    <row r="138" ht="12" customHeight="1" outlineLevel="1"/>
    <row r="139" ht="36" customHeight="1" outlineLevel="1"/>
    <row r="140" ht="24" customHeight="1" outlineLevel="1"/>
    <row r="141" ht="24" customHeight="1" outlineLevel="1"/>
    <row r="142" ht="36" customHeight="1" outlineLevel="1"/>
    <row r="143" ht="24" customHeight="1" outlineLevel="1"/>
    <row r="144" ht="24" customHeight="1" outlineLevel="1"/>
    <row r="145" ht="12" customHeight="1" outlineLevel="1"/>
    <row r="146" ht="48" customHeight="1" outlineLevel="1"/>
    <row r="147" ht="48" customHeight="1" outlineLevel="1"/>
    <row r="148" ht="24" customHeight="1" outlineLevel="1"/>
    <row r="149" ht="12" customHeight="1" outlineLevel="1"/>
    <row r="150" ht="24" customHeight="1" outlineLevel="1"/>
    <row r="151" ht="24" customHeight="1" outlineLevel="1"/>
    <row r="152" ht="24" customHeight="1" outlineLevel="1"/>
    <row r="153" ht="24" customHeight="1" outlineLevel="1"/>
    <row r="154" ht="24" customHeight="1" outlineLevel="1"/>
    <row r="155" ht="24" customHeight="1" outlineLevel="1"/>
    <row r="156" ht="24" customHeight="1" outlineLevel="1"/>
    <row r="157" ht="48" customHeight="1" outlineLevel="1"/>
    <row r="158" ht="24" customHeight="1" outlineLevel="1"/>
    <row r="159" ht="24" customHeight="1" outlineLevel="1"/>
    <row r="160" ht="24" customHeight="1" outlineLevel="1"/>
    <row r="161" ht="24" customHeight="1" outlineLevel="1"/>
    <row r="162" ht="12" customHeight="1" outlineLevel="1"/>
    <row r="163" ht="24" customHeight="1" outlineLevel="1"/>
    <row r="164" ht="12" customHeight="1" outlineLevel="1"/>
    <row r="165" ht="12" customHeight="1" outlineLevel="1"/>
    <row r="166" ht="24" customHeight="1" outlineLevel="1"/>
    <row r="167" ht="24" customHeight="1" outlineLevel="1"/>
    <row r="168" ht="24" customHeight="1" outlineLevel="1"/>
    <row r="169" ht="24" customHeight="1" outlineLevel="1"/>
    <row r="170" ht="24" customHeight="1" outlineLevel="1"/>
    <row r="171" ht="24" customHeight="1" outlineLevel="1"/>
    <row r="172" ht="24" customHeight="1" outlineLevel="1"/>
    <row r="173" ht="48" customHeight="1" outlineLevel="1"/>
    <row r="174" ht="36" customHeight="1" outlineLevel="1"/>
    <row r="175" ht="24" customHeight="1" outlineLevel="1"/>
    <row r="176" ht="36" customHeight="1" outlineLevel="1"/>
    <row r="177" ht="36" customHeight="1" outlineLevel="1"/>
    <row r="178" ht="48" customHeight="1" outlineLevel="1"/>
    <row r="179" ht="48" customHeight="1" outlineLevel="1"/>
    <row r="180" ht="36" customHeight="1" outlineLevel="1"/>
    <row r="181" ht="12" customHeight="1" outlineLevel="1"/>
    <row r="182" ht="36" customHeight="1" outlineLevel="1"/>
    <row r="183" ht="36" customHeight="1" outlineLevel="1"/>
    <row r="184" ht="48" customHeight="1" outlineLevel="1"/>
    <row r="185" ht="36" customHeight="1" outlineLevel="1"/>
    <row r="186" ht="48" customHeight="1" outlineLevel="1"/>
    <row r="187" ht="36" customHeight="1" outlineLevel="1"/>
    <row r="188" ht="48" customHeight="1" outlineLevel="1"/>
    <row r="189" ht="48" customHeight="1" outlineLevel="1"/>
    <row r="190" ht="60" customHeight="1" outlineLevel="1"/>
    <row r="191" ht="48" customHeight="1" outlineLevel="1"/>
    <row r="192" ht="24" customHeight="1" outlineLevel="1"/>
    <row r="193" ht="48" customHeight="1" outlineLevel="1"/>
    <row r="194" ht="24" customHeight="1" outlineLevel="1"/>
    <row r="195" ht="24" customHeight="1" outlineLevel="1"/>
    <row r="196" ht="48" customHeight="1" outlineLevel="1"/>
    <row r="197" ht="24" customHeight="1" outlineLevel="1"/>
    <row r="198" ht="48" customHeight="1" outlineLevel="1"/>
    <row r="199" ht="48" customHeight="1" outlineLevel="1"/>
    <row r="200" ht="36" customHeight="1" outlineLevel="1"/>
    <row r="201" ht="36" customHeight="1" outlineLevel="1"/>
    <row r="202" ht="36" customHeight="1" outlineLevel="1"/>
    <row r="203" ht="48" customHeight="1" outlineLevel="1"/>
    <row r="204" ht="48" customHeight="1" outlineLevel="1"/>
    <row r="205" ht="48" customHeight="1" outlineLevel="1"/>
    <row r="206" ht="48" customHeight="1" outlineLevel="1"/>
    <row r="207" ht="48" customHeight="1" outlineLevel="1"/>
    <row r="208" ht="36" customHeight="1" outlineLevel="1"/>
    <row r="209" ht="24" customHeight="1" outlineLevel="1"/>
    <row r="210" ht="36" customHeight="1" outlineLevel="1"/>
    <row r="211" ht="36" customHeight="1" outlineLevel="1"/>
    <row r="212" ht="24" customHeight="1" outlineLevel="1"/>
    <row r="213" ht="48" customHeight="1" outlineLevel="1"/>
    <row r="214" ht="36" customHeight="1" outlineLevel="1"/>
    <row r="215" ht="36" customHeight="1" outlineLevel="1"/>
    <row r="216" ht="48" customHeight="1" outlineLevel="1"/>
    <row r="217" ht="36" customHeight="1" outlineLevel="1"/>
    <row r="218" ht="36" customHeight="1" outlineLevel="1"/>
    <row r="219" ht="60" customHeight="1" outlineLevel="1"/>
    <row r="220" ht="48" customHeight="1" outlineLevel="1"/>
    <row r="221" ht="48" customHeight="1" outlineLevel="1"/>
    <row r="222" ht="36" customHeight="1" outlineLevel="1"/>
    <row r="223" ht="36" customHeight="1" outlineLevel="1"/>
    <row r="224" ht="36" customHeight="1" outlineLevel="1"/>
    <row r="225" ht="36" customHeight="1" outlineLevel="1"/>
    <row r="226" ht="36" customHeight="1" outlineLevel="1"/>
    <row r="227" ht="36" customHeight="1" outlineLevel="1"/>
    <row r="228" ht="36" customHeight="1" outlineLevel="1"/>
    <row r="229" ht="36" customHeight="1" outlineLevel="1"/>
    <row r="230" ht="24" customHeight="1" outlineLevel="1"/>
    <row r="231" ht="48" customHeight="1" outlineLevel="1"/>
    <row r="232" ht="36" customHeight="1" outlineLevel="1"/>
    <row r="233" ht="24" customHeight="1" outlineLevel="1"/>
    <row r="234" ht="36" customHeight="1" outlineLevel="1"/>
    <row r="235" ht="36" customHeight="1" outlineLevel="1"/>
    <row r="236" ht="36" customHeight="1" outlineLevel="1"/>
    <row r="237" ht="60" customHeight="1" outlineLevel="1"/>
    <row r="238" ht="24" customHeight="1" outlineLevel="1"/>
    <row r="239" ht="36" customHeight="1" outlineLevel="1"/>
    <row r="240" ht="24" customHeight="1" outlineLevel="1"/>
    <row r="241" ht="24" customHeight="1" outlineLevel="1"/>
    <row r="242" ht="24" customHeight="1" outlineLevel="1"/>
    <row r="243" ht="24" customHeight="1" outlineLevel="1"/>
    <row r="244" ht="24" customHeight="1" outlineLevel="1"/>
    <row r="245" ht="36" customHeight="1" outlineLevel="1"/>
    <row r="246" ht="48" customHeight="1" outlineLevel="1"/>
    <row r="247" ht="48" customHeight="1" outlineLevel="1"/>
    <row r="248" ht="48" customHeight="1" outlineLevel="1"/>
    <row r="249" ht="48" customHeight="1" outlineLevel="1"/>
    <row r="250" ht="48" customHeight="1" outlineLevel="1"/>
    <row r="251" ht="48" customHeight="1" outlineLevel="1"/>
    <row r="252" ht="48" customHeight="1" outlineLevel="1"/>
    <row r="253" ht="48" customHeight="1" outlineLevel="1"/>
    <row r="254" ht="48" customHeight="1" outlineLevel="1"/>
    <row r="255" ht="48" customHeight="1" outlineLevel="1"/>
    <row r="256" ht="48" customHeight="1" outlineLevel="1"/>
    <row r="257" ht="48" customHeight="1" outlineLevel="1"/>
    <row r="258" ht="48" customHeight="1" outlineLevel="1"/>
    <row r="259" ht="48" customHeight="1" outlineLevel="1"/>
    <row r="260" ht="48" customHeight="1" outlineLevel="1"/>
    <row r="261" ht="48" customHeight="1" outlineLevel="1"/>
    <row r="262" ht="48" customHeight="1" outlineLevel="1"/>
    <row r="263" ht="48" customHeight="1" outlineLevel="1"/>
    <row r="264" ht="48" customHeight="1" outlineLevel="1"/>
    <row r="265" ht="48" customHeight="1" outlineLevel="1"/>
    <row r="266" ht="48" customHeight="1" outlineLevel="1"/>
    <row r="267" ht="48" customHeight="1" outlineLevel="1"/>
    <row r="268" ht="48" customHeight="1" outlineLevel="1"/>
    <row r="269" ht="48" customHeight="1" outlineLevel="1"/>
    <row r="270" ht="48" customHeight="1" outlineLevel="1"/>
    <row r="271" ht="48" customHeight="1" outlineLevel="1"/>
    <row r="272" ht="48" customHeight="1" outlineLevel="1"/>
    <row r="273" ht="48" customHeight="1" outlineLevel="1"/>
    <row r="274" ht="48" customHeight="1" outlineLevel="1"/>
    <row r="275" ht="48" customHeight="1" outlineLevel="1"/>
    <row r="276" ht="48" customHeight="1" outlineLevel="1"/>
    <row r="277" ht="36" customHeight="1" outlineLevel="1"/>
    <row r="278" ht="36" customHeight="1" outlineLevel="1"/>
    <row r="279" ht="48" customHeight="1" outlineLevel="1"/>
    <row r="280" ht="48" customHeight="1" outlineLevel="1"/>
    <row r="281" ht="48" customHeight="1" outlineLevel="1"/>
    <row r="282" ht="48" customHeight="1" outlineLevel="1"/>
    <row r="283" ht="48" customHeight="1" outlineLevel="1"/>
    <row r="284" ht="48" customHeight="1" outlineLevel="1"/>
    <row r="285" ht="36" customHeight="1" outlineLevel="1"/>
    <row r="286" ht="24" customHeight="1" outlineLevel="1"/>
    <row r="287" ht="24" customHeight="1" outlineLevel="1"/>
    <row r="288" ht="24" customHeight="1" outlineLevel="1"/>
    <row r="289" ht="24" customHeight="1" outlineLevel="1"/>
    <row r="290" ht="36" customHeight="1" outlineLevel="1"/>
    <row r="291" ht="48" customHeight="1" outlineLevel="1"/>
    <row r="292" ht="48" customHeight="1" outlineLevel="1"/>
    <row r="293" ht="48" customHeight="1" outlineLevel="1"/>
    <row r="294" ht="48" customHeight="1" outlineLevel="1"/>
    <row r="295" ht="36" customHeight="1" outlineLevel="1"/>
    <row r="296" ht="24" customHeight="1" outlineLevel="1"/>
    <row r="297" ht="36" customHeight="1" outlineLevel="1"/>
    <row r="298" ht="36" customHeight="1" outlineLevel="1"/>
    <row r="299" ht="36" customHeight="1" outlineLevel="1"/>
    <row r="300" ht="24" customHeight="1" outlineLevel="1"/>
    <row r="301" ht="24" customHeight="1" outlineLevel="1"/>
    <row r="302" ht="24" customHeight="1" outlineLevel="1"/>
    <row r="303" ht="24" customHeight="1" outlineLevel="1"/>
    <row r="304" ht="48" customHeight="1" outlineLevel="1"/>
    <row r="305" ht="36" customHeight="1" outlineLevel="1"/>
    <row r="306" ht="36" customHeight="1" outlineLevel="1"/>
    <row r="307" ht="36" customHeight="1" outlineLevel="1"/>
    <row r="308" ht="48" customHeight="1" outlineLevel="1"/>
    <row r="309" ht="24" customHeight="1" outlineLevel="1"/>
    <row r="310" ht="24" customHeight="1" outlineLevel="1"/>
    <row r="311" ht="60" customHeight="1" outlineLevel="1"/>
    <row r="312" ht="60" customHeight="1" outlineLevel="1"/>
    <row r="313" ht="60" customHeight="1" outlineLevel="1"/>
    <row r="314" ht="60" customHeight="1" outlineLevel="1"/>
    <row r="315" ht="60" customHeight="1" outlineLevel="1"/>
    <row r="316" ht="60" customHeight="1" outlineLevel="1"/>
    <row r="317" ht="60" customHeight="1" outlineLevel="1"/>
    <row r="318" ht="60" customHeight="1" outlineLevel="1"/>
    <row r="319" ht="60" customHeight="1" outlineLevel="1"/>
    <row r="320" ht="60" customHeight="1" outlineLevel="1"/>
    <row r="321" ht="60" customHeight="1" outlineLevel="1"/>
    <row r="322" ht="60" customHeight="1" outlineLevel="1"/>
    <row r="323" ht="60" customHeight="1" outlineLevel="1"/>
    <row r="324" ht="60" customHeight="1" outlineLevel="1"/>
    <row r="325" ht="60" customHeight="1" outlineLevel="1"/>
    <row r="326" ht="60" customHeight="1" outlineLevel="1"/>
    <row r="327" ht="60" customHeight="1" outlineLevel="1"/>
    <row r="328" ht="60" customHeight="1" outlineLevel="1"/>
    <row r="329" ht="60" customHeight="1" outlineLevel="1"/>
    <row r="330" ht="60" customHeight="1" outlineLevel="1"/>
    <row r="331" ht="60" customHeight="1" outlineLevel="1"/>
    <row r="332" ht="60" customHeight="1" outlineLevel="1"/>
    <row r="333" ht="60" customHeight="1" outlineLevel="1"/>
    <row r="334" ht="60" customHeight="1" outlineLevel="1"/>
    <row r="335" ht="60" customHeight="1" outlineLevel="1"/>
    <row r="336" ht="60" customHeight="1" outlineLevel="1"/>
    <row r="337" ht="60" customHeight="1" outlineLevel="1"/>
    <row r="338" ht="60" customHeight="1" outlineLevel="1"/>
    <row r="339" ht="60" customHeight="1" outlineLevel="1"/>
    <row r="340" ht="60" customHeight="1" outlineLevel="1"/>
    <row r="341" ht="60" customHeight="1" outlineLevel="1"/>
    <row r="342" ht="60" customHeight="1" outlineLevel="1"/>
    <row r="343" ht="60" customHeight="1" outlineLevel="1"/>
    <row r="344" ht="60" customHeight="1" outlineLevel="1"/>
    <row r="345" ht="60" customHeight="1" outlineLevel="1"/>
    <row r="346" ht="60" customHeight="1" outlineLevel="1"/>
    <row r="347" ht="60" customHeight="1" outlineLevel="1"/>
    <row r="348" ht="60" customHeight="1" outlineLevel="1"/>
    <row r="349" ht="60" customHeight="1" outlineLevel="1"/>
    <row r="350" ht="60" customHeight="1" outlineLevel="1"/>
    <row r="351" ht="60" customHeight="1" outlineLevel="1"/>
    <row r="352" ht="60" customHeight="1" outlineLevel="1"/>
    <row r="353" ht="60" customHeight="1" outlineLevel="1"/>
    <row r="354" ht="60" customHeight="1" outlineLevel="1"/>
    <row r="355" ht="60" customHeight="1" outlineLevel="1"/>
    <row r="356" ht="60" customHeight="1" outlineLevel="1"/>
    <row r="357" ht="60" customHeight="1" outlineLevel="1"/>
    <row r="358" ht="60" customHeight="1" outlineLevel="1"/>
    <row r="359" ht="60" customHeight="1" outlineLevel="1"/>
    <row r="360" ht="60" customHeight="1" outlineLevel="1"/>
    <row r="361" ht="24" customHeight="1" outlineLevel="1"/>
    <row r="362" ht="12.75" customHeight="1"/>
    <row r="363" ht="48" customHeight="1" outlineLevel="1"/>
    <row r="364" ht="60" customHeight="1" outlineLevel="1"/>
    <row r="365" ht="48" customHeight="1" outlineLevel="1"/>
    <row r="366" ht="36" customHeight="1" outlineLevel="1"/>
    <row r="367" ht="24" customHeight="1" outlineLevel="1"/>
    <row r="368" ht="24" customHeight="1" outlineLevel="1"/>
    <row r="369" ht="24" customHeight="1" outlineLevel="1"/>
    <row r="370" ht="60" customHeight="1" outlineLevel="1"/>
    <row r="371" ht="36" customHeight="1" outlineLevel="1"/>
    <row r="372" ht="24" customHeight="1" outlineLevel="1"/>
    <row r="373" ht="24" customHeight="1" outlineLevel="1"/>
    <row r="374" ht="36" customHeight="1" outlineLevel="1"/>
    <row r="375" ht="36" customHeight="1" outlineLevel="1"/>
    <row r="376" ht="24" customHeight="1" outlineLevel="1"/>
    <row r="377" ht="12" customHeight="1" outlineLevel="1"/>
    <row r="378" ht="36" customHeight="1" outlineLevel="1"/>
    <row r="379" ht="12.75" customHeight="1"/>
    <row r="380" ht="48" customHeight="1" outlineLevel="1"/>
    <row r="381" ht="60" customHeight="1" outlineLevel="1"/>
    <row r="382" ht="60" customHeight="1" outlineLevel="1"/>
    <row r="383" ht="48" customHeight="1" outlineLevel="1"/>
    <row r="384" ht="48" customHeight="1" outlineLevel="1"/>
    <row r="385" ht="36" customHeight="1" outlineLevel="1"/>
    <row r="386" ht="36" customHeight="1" outlineLevel="1"/>
    <row r="387" ht="24" customHeight="1" outlineLevel="1"/>
    <row r="388" ht="24" customHeight="1" outlineLevel="1"/>
    <row r="389" ht="36" customHeight="1" outlineLevel="1"/>
    <row r="390" ht="36" customHeight="1" outlineLevel="1"/>
    <row r="391" ht="24" customHeight="1" outlineLevel="1"/>
    <row r="392" ht="36" customHeight="1" outlineLevel="1"/>
    <row r="393" ht="36" customHeight="1" outlineLevel="1"/>
    <row r="394" ht="48" customHeight="1" outlineLevel="1"/>
    <row r="395" ht="36" customHeight="1" outlineLevel="1"/>
    <row r="396" ht="36" customHeight="1" outlineLevel="1"/>
    <row r="397" ht="36" customHeight="1" outlineLevel="1"/>
    <row r="398" ht="36" customHeight="1" outlineLevel="1"/>
    <row r="399" ht="48" customHeight="1" outlineLevel="1"/>
    <row r="400" ht="48" customHeight="1" outlineLevel="1"/>
    <row r="401" ht="48" customHeight="1" outlineLevel="1"/>
    <row r="402" ht="48" customHeight="1" outlineLevel="1"/>
    <row r="403" ht="36" customHeight="1" outlineLevel="1"/>
    <row r="404" ht="48" customHeight="1" outlineLevel="1"/>
    <row r="405" ht="24" customHeight="1" outlineLevel="1"/>
    <row r="406" ht="24" customHeight="1" outlineLevel="1"/>
    <row r="407" ht="24" customHeight="1" outlineLevel="1"/>
    <row r="408" ht="24" customHeight="1" outlineLevel="1"/>
    <row r="409" ht="24" customHeight="1" outlineLevel="1"/>
    <row r="410" ht="24" customHeight="1" outlineLevel="1"/>
    <row r="411" ht="24" customHeight="1" outlineLevel="1"/>
    <row r="412" ht="24" customHeight="1" outlineLevel="1"/>
    <row r="413" ht="24" customHeight="1" outlineLevel="1"/>
    <row r="414" ht="24" customHeight="1" outlineLevel="1"/>
    <row r="415" ht="24" customHeight="1" outlineLevel="1"/>
    <row r="416" ht="24" customHeight="1" outlineLevel="1"/>
    <row r="417" ht="24" customHeight="1" outlineLevel="1"/>
    <row r="418" ht="24" customHeight="1" outlineLevel="1"/>
    <row r="419" ht="36" customHeight="1" outlineLevel="1"/>
    <row r="420" ht="48" customHeight="1" outlineLevel="1"/>
    <row r="421" ht="48" customHeight="1" outlineLevel="1"/>
    <row r="422" ht="24" customHeight="1" outlineLevel="1"/>
    <row r="423" ht="36" customHeight="1" outlineLevel="1"/>
    <row r="424" ht="36" customHeight="1" outlineLevel="1"/>
    <row r="425" ht="36" customHeight="1" outlineLevel="1"/>
    <row r="426" ht="36" customHeight="1" outlineLevel="1"/>
    <row r="427" ht="36" customHeight="1" outlineLevel="1"/>
    <row r="428" ht="36" customHeight="1" outlineLevel="1"/>
    <row r="429" ht="36" customHeight="1" outlineLevel="1"/>
    <row r="430" ht="24" customHeight="1" outlineLevel="1"/>
    <row r="431" ht="36" customHeight="1" outlineLevel="1"/>
    <row r="432" ht="48" customHeight="1" outlineLevel="1"/>
    <row r="433" ht="48" customHeight="1" outlineLevel="1"/>
    <row r="434" ht="48" customHeight="1" outlineLevel="1"/>
    <row r="435" ht="48" customHeight="1" outlineLevel="1"/>
    <row r="436" ht="48" customHeight="1" outlineLevel="1"/>
    <row r="437" ht="48" customHeight="1" outlineLevel="1"/>
    <row r="438" ht="48" customHeight="1" outlineLevel="1"/>
    <row r="439" ht="48" customHeight="1" outlineLevel="1"/>
    <row r="440" ht="48" customHeight="1" outlineLevel="1"/>
    <row r="441" ht="48" customHeight="1" outlineLevel="1"/>
    <row r="442" ht="48" customHeight="1" outlineLevel="1"/>
    <row r="443" ht="48" customHeight="1" outlineLevel="1"/>
    <row r="444" ht="48" customHeight="1" outlineLevel="1"/>
    <row r="445" ht="48" customHeight="1" outlineLevel="1"/>
    <row r="446" ht="48" customHeight="1" outlineLevel="1"/>
    <row r="447" ht="60" customHeight="1" outlineLevel="1"/>
    <row r="448" ht="48" customHeight="1" outlineLevel="1"/>
    <row r="449" ht="36" customHeight="1" outlineLevel="1"/>
    <row r="450" ht="36" customHeight="1" outlineLevel="1"/>
    <row r="451" ht="36" customHeight="1" outlineLevel="1"/>
    <row r="452" ht="60" customHeight="1" outlineLevel="1"/>
    <row r="453" ht="60" customHeight="1" outlineLevel="1"/>
    <row r="454" ht="60" customHeight="1" outlineLevel="1"/>
    <row r="455" ht="48" customHeight="1" outlineLevel="1"/>
    <row r="456" ht="60" customHeight="1" outlineLevel="1"/>
    <row r="457" ht="72" customHeight="1" outlineLevel="1"/>
    <row r="458" ht="60" customHeight="1" outlineLevel="1"/>
    <row r="459" ht="60" customHeight="1" outlineLevel="1"/>
    <row r="460" ht="60" customHeight="1" outlineLevel="1"/>
    <row r="461" ht="60" customHeight="1" outlineLevel="1"/>
    <row r="462" ht="60" customHeight="1" outlineLevel="1"/>
    <row r="463" ht="60" customHeight="1" outlineLevel="1"/>
    <row r="464" ht="48" customHeight="1" outlineLevel="1"/>
    <row r="465" ht="48" customHeight="1" outlineLevel="1"/>
    <row r="466" ht="48" customHeight="1" outlineLevel="1"/>
    <row r="467" ht="60" customHeight="1" outlineLevel="1"/>
    <row r="468" ht="60" customHeight="1" outlineLevel="1"/>
    <row r="469" ht="60" customHeight="1" outlineLevel="1"/>
    <row r="470" ht="60" customHeight="1" outlineLevel="1"/>
    <row r="471" ht="60" customHeight="1" outlineLevel="1"/>
    <row r="472" ht="60" customHeight="1" outlineLevel="1"/>
    <row r="473" ht="60" customHeight="1" outlineLevel="1"/>
    <row r="474" ht="60" customHeight="1" outlineLevel="1"/>
    <row r="475" ht="60" customHeight="1" outlineLevel="1"/>
    <row r="476" ht="48" customHeight="1" outlineLevel="1"/>
    <row r="477" ht="48" customHeight="1" outlineLevel="1"/>
    <row r="478" ht="48" customHeight="1" outlineLevel="1"/>
    <row r="479" ht="48" customHeight="1" outlineLevel="1"/>
    <row r="480" ht="48" customHeight="1" outlineLevel="1"/>
    <row r="481" ht="48" customHeight="1" outlineLevel="1"/>
    <row r="482" ht="48" customHeight="1" outlineLevel="1"/>
    <row r="483" ht="48" customHeight="1" outlineLevel="1"/>
    <row r="484" ht="48" customHeight="1" outlineLevel="1"/>
    <row r="485" ht="60" customHeight="1" outlineLevel="1"/>
    <row r="486" ht="60" customHeight="1" outlineLevel="1"/>
    <row r="487" ht="60" customHeight="1" outlineLevel="1"/>
    <row r="488" ht="60" customHeight="1" outlineLevel="1"/>
    <row r="489" ht="60" customHeight="1" outlineLevel="1"/>
    <row r="490" ht="60" customHeight="1" outlineLevel="1"/>
    <row r="491" ht="60" customHeight="1" outlineLevel="1"/>
    <row r="492" ht="60" customHeight="1" outlineLevel="1"/>
    <row r="493" ht="60" customHeight="1" outlineLevel="1"/>
    <row r="494" ht="60" customHeight="1" outlineLevel="1"/>
    <row r="495" ht="60" customHeight="1" outlineLevel="1"/>
    <row r="496" ht="60" customHeight="1" outlineLevel="1"/>
    <row r="497" ht="60" customHeight="1" outlineLevel="1"/>
    <row r="498" ht="60" customHeight="1" outlineLevel="1"/>
    <row r="499" ht="60" customHeight="1" outlineLevel="1"/>
    <row r="500" ht="60" customHeight="1" outlineLevel="1"/>
    <row r="501" ht="60" customHeight="1" outlineLevel="1"/>
    <row r="502" ht="60" customHeight="1" outlineLevel="1"/>
    <row r="503" ht="60" customHeight="1" outlineLevel="1"/>
    <row r="504" ht="60" customHeight="1" outlineLevel="1"/>
    <row r="505" ht="60" customHeight="1" outlineLevel="1"/>
    <row r="506" ht="60" customHeight="1" outlineLevel="1"/>
    <row r="507" ht="60" customHeight="1" outlineLevel="1"/>
    <row r="508" ht="60" customHeight="1" outlineLevel="1"/>
    <row r="509" ht="60" customHeight="1" outlineLevel="1"/>
    <row r="510" ht="60" customHeight="1" outlineLevel="1"/>
    <row r="511" ht="60" customHeight="1" outlineLevel="1"/>
    <row r="512" ht="60" customHeight="1" outlineLevel="1"/>
    <row r="513" ht="60" customHeight="1" outlineLevel="1"/>
    <row r="514" ht="60" customHeight="1" outlineLevel="1"/>
    <row r="515" ht="60" customHeight="1" outlineLevel="1"/>
    <row r="516" ht="60" customHeight="1" outlineLevel="1"/>
    <row r="517" ht="60" customHeight="1" outlineLevel="1"/>
    <row r="518" ht="60" customHeight="1" outlineLevel="1"/>
    <row r="519" ht="60" customHeight="1" outlineLevel="1"/>
    <row r="520" ht="60" customHeight="1" outlineLevel="1"/>
    <row r="521" ht="60" customHeight="1" outlineLevel="1"/>
    <row r="522" ht="60" customHeight="1" outlineLevel="1"/>
    <row r="523" ht="60" customHeight="1" outlineLevel="1"/>
    <row r="524" ht="60" customHeight="1" outlineLevel="1"/>
    <row r="525" ht="60" customHeight="1" outlineLevel="1"/>
    <row r="526" ht="60" customHeight="1" outlineLevel="1"/>
    <row r="527" ht="60" customHeight="1" outlineLevel="1"/>
    <row r="528" ht="60" customHeight="1" outlineLevel="1"/>
    <row r="529" ht="60" customHeight="1" outlineLevel="1"/>
    <row r="530" ht="60" customHeight="1" outlineLevel="1"/>
    <row r="531" ht="60" customHeight="1" outlineLevel="1"/>
    <row r="532" ht="60" customHeight="1" outlineLevel="1"/>
    <row r="533" ht="60" customHeight="1" outlineLevel="1"/>
    <row r="534" ht="60" customHeight="1" outlineLevel="1"/>
    <row r="535" ht="60" customHeight="1" outlineLevel="1"/>
    <row r="536" ht="60" customHeight="1" outlineLevel="1"/>
    <row r="537" ht="60" customHeight="1" outlineLevel="1"/>
    <row r="538" ht="60" customHeight="1" outlineLevel="1"/>
    <row r="539" ht="60" customHeight="1" outlineLevel="1"/>
    <row r="540" ht="60" customHeight="1" outlineLevel="1"/>
    <row r="541" ht="60" customHeight="1" outlineLevel="1"/>
    <row r="542" ht="60" customHeight="1" outlineLevel="1"/>
    <row r="543" ht="60" customHeight="1" outlineLevel="1"/>
    <row r="544" ht="60" customHeight="1" outlineLevel="1"/>
    <row r="545" ht="60" customHeight="1" outlineLevel="1"/>
    <row r="546" ht="60" customHeight="1" outlineLevel="1"/>
    <row r="547" ht="60" customHeight="1" outlineLevel="1"/>
    <row r="548" ht="60" customHeight="1" outlineLevel="1"/>
    <row r="549" ht="60" customHeight="1" outlineLevel="1"/>
    <row r="550" ht="60" customHeight="1" outlineLevel="1"/>
    <row r="551" ht="60" customHeight="1" outlineLevel="1"/>
    <row r="552" ht="60" customHeight="1" outlineLevel="1"/>
    <row r="553" ht="60" customHeight="1" outlineLevel="1"/>
    <row r="554" ht="60" customHeight="1" outlineLevel="1"/>
    <row r="555" ht="60" customHeight="1" outlineLevel="1"/>
    <row r="556" ht="60" customHeight="1" outlineLevel="1"/>
    <row r="557" ht="60" customHeight="1" outlineLevel="1"/>
    <row r="558" ht="60" customHeight="1" outlineLevel="1"/>
    <row r="559" ht="60" customHeight="1" outlineLevel="1"/>
    <row r="560" ht="60" customHeight="1" outlineLevel="1"/>
    <row r="561" ht="60" customHeight="1" outlineLevel="1"/>
    <row r="562" ht="60" customHeight="1" outlineLevel="1"/>
    <row r="563" ht="60" customHeight="1" outlineLevel="1"/>
    <row r="564" ht="60" customHeight="1" outlineLevel="1"/>
    <row r="565" ht="60" customHeight="1" outlineLevel="1"/>
    <row r="566" ht="60" customHeight="1" outlineLevel="1"/>
    <row r="567" ht="60" customHeight="1" outlineLevel="1"/>
    <row r="568" ht="60" customHeight="1" outlineLevel="1"/>
    <row r="569" ht="60" customHeight="1" outlineLevel="1"/>
    <row r="570" ht="60" customHeight="1" outlineLevel="1"/>
    <row r="571" ht="60" customHeight="1" outlineLevel="1"/>
    <row r="572" ht="60" customHeight="1" outlineLevel="1"/>
    <row r="573" ht="60" customHeight="1" outlineLevel="1"/>
    <row r="574" ht="60" customHeight="1" outlineLevel="1"/>
    <row r="575" ht="60" customHeight="1" outlineLevel="1"/>
    <row r="576" ht="60" customHeight="1" outlineLevel="1"/>
    <row r="577" ht="60" customHeight="1" outlineLevel="1"/>
    <row r="578" ht="60" customHeight="1" outlineLevel="1"/>
    <row r="579" ht="60" customHeight="1" outlineLevel="1"/>
    <row r="580" ht="60" customHeight="1" outlineLevel="1"/>
    <row r="581" ht="60" customHeight="1" outlineLevel="1"/>
    <row r="582" ht="60" customHeight="1" outlineLevel="1"/>
    <row r="583" ht="60" customHeight="1" outlineLevel="1"/>
    <row r="584" ht="60" customHeight="1" outlineLevel="1"/>
    <row r="585" ht="60" customHeight="1" outlineLevel="1"/>
    <row r="586" ht="60" customHeight="1" outlineLevel="1"/>
    <row r="587" ht="48" customHeight="1" outlineLevel="1"/>
    <row r="588" ht="60" customHeight="1" outlineLevel="1"/>
    <row r="589" ht="60" customHeight="1" outlineLevel="1"/>
    <row r="590" ht="60" customHeight="1" outlineLevel="1"/>
    <row r="591" ht="60" customHeight="1" outlineLevel="1"/>
    <row r="592" ht="60" customHeight="1" outlineLevel="1"/>
    <row r="593" ht="60" customHeight="1" outlineLevel="1"/>
    <row r="594" ht="60" customHeight="1" outlineLevel="1"/>
    <row r="595" ht="60" customHeight="1" outlineLevel="1"/>
    <row r="596" ht="60" customHeight="1" outlineLevel="1"/>
    <row r="597" ht="60" customHeight="1" outlineLevel="1"/>
    <row r="598" ht="60" customHeight="1" outlineLevel="1"/>
    <row r="599" ht="60" customHeight="1" outlineLevel="1"/>
    <row r="600" ht="60" customHeight="1" outlineLevel="1"/>
    <row r="601" ht="60" customHeight="1" outlineLevel="1"/>
    <row r="602" ht="60" customHeight="1" outlineLevel="1"/>
    <row r="603" ht="60" customHeight="1" outlineLevel="1"/>
    <row r="604" ht="60" customHeight="1" outlineLevel="1"/>
    <row r="605" ht="60" customHeight="1" outlineLevel="1"/>
    <row r="606" ht="60" customHeight="1" outlineLevel="1"/>
    <row r="607" ht="48" customHeight="1" outlineLevel="1"/>
    <row r="608" ht="60" customHeight="1" outlineLevel="1"/>
    <row r="609" ht="48" customHeight="1" outlineLevel="1"/>
    <row r="610" ht="60" customHeight="1" outlineLevel="1"/>
    <row r="611" ht="48" customHeight="1" outlineLevel="1"/>
    <row r="612" ht="60" customHeight="1" outlineLevel="1"/>
    <row r="613" ht="60" customHeight="1" outlineLevel="1"/>
    <row r="614" ht="48" customHeight="1" outlineLevel="1"/>
    <row r="615" ht="48" customHeight="1" outlineLevel="1"/>
    <row r="616" ht="48" customHeight="1" outlineLevel="1"/>
    <row r="617" ht="60" customHeight="1" outlineLevel="1"/>
    <row r="618" ht="60" customHeight="1" outlineLevel="1"/>
    <row r="619" ht="60" customHeight="1" outlineLevel="1"/>
    <row r="620" ht="60" customHeight="1" outlineLevel="1"/>
    <row r="621" ht="60" customHeight="1" outlineLevel="1"/>
    <row r="622" ht="60" customHeight="1" outlineLevel="1"/>
    <row r="623" ht="60" customHeight="1" outlineLevel="1"/>
    <row r="624" ht="60" customHeight="1" outlineLevel="1"/>
    <row r="625" ht="60" customHeight="1" outlineLevel="1"/>
    <row r="626" ht="60" customHeight="1" outlineLevel="1"/>
    <row r="627" ht="60" customHeight="1" outlineLevel="1"/>
    <row r="628" ht="60" customHeight="1" outlineLevel="1"/>
    <row r="629" ht="60" customHeight="1" outlineLevel="1"/>
    <row r="630" ht="60" customHeight="1" outlineLevel="1"/>
    <row r="631" ht="60" customHeight="1" outlineLevel="1"/>
    <row r="632" ht="60" customHeight="1" outlineLevel="1"/>
    <row r="633" ht="60" customHeight="1" outlineLevel="1"/>
    <row r="634" ht="60" customHeight="1" outlineLevel="1"/>
    <row r="635" ht="12.75" customHeight="1"/>
    <row r="636" ht="60" customHeight="1" outlineLevel="1"/>
    <row r="637" ht="60" customHeight="1" outlineLevel="1"/>
    <row r="638" ht="48" customHeight="1" outlineLevel="1"/>
    <row r="639" ht="48" customHeight="1" outlineLevel="1"/>
    <row r="640" ht="24" customHeight="1" outlineLevel="1"/>
    <row r="641" ht="12.75" customHeight="1"/>
    <row r="642" ht="60" customHeight="1" outlineLevel="1"/>
    <row r="643" ht="48" customHeight="1" outlineLevel="1"/>
    <row r="644" ht="36" customHeight="1" outlineLevel="1"/>
    <row r="645" ht="36" customHeight="1" outlineLevel="1"/>
    <row r="646" ht="48" customHeight="1" outlineLevel="1"/>
    <row r="647" ht="60" customHeight="1" outlineLevel="1"/>
    <row r="648" ht="60" customHeight="1" outlineLevel="1"/>
    <row r="649" ht="48" customHeight="1" outlineLevel="1"/>
    <row r="650" ht="48" customHeight="1" outlineLevel="1"/>
    <row r="651" ht="48" customHeight="1" outlineLevel="1"/>
    <row r="652" ht="48" customHeight="1" outlineLevel="1"/>
    <row r="653" ht="12.75" customHeight="1"/>
    <row r="654" ht="24" customHeight="1" outlineLevel="1"/>
    <row r="655" ht="24" customHeight="1" outlineLevel="1"/>
    <row r="656" ht="24" customHeight="1" outlineLevel="1"/>
    <row r="657" ht="48" customHeight="1" outlineLevel="1"/>
    <row r="658" ht="48" customHeight="1" outlineLevel="1"/>
    <row r="659" ht="36" customHeight="1" outlineLevel="1"/>
    <row r="660" ht="12" customHeight="1" outlineLevel="1"/>
    <row r="661" ht="24" customHeight="1" outlineLevel="1"/>
    <row r="662" ht="12.75" customHeight="1"/>
    <row r="663" ht="60" customHeight="1" outlineLevel="1"/>
    <row r="664" ht="60" customHeight="1" outlineLevel="1"/>
    <row r="665" ht="60" customHeight="1" outlineLevel="1"/>
    <row r="666" ht="48" customHeight="1" outlineLevel="1"/>
    <row r="667" ht="48" customHeight="1" outlineLevel="1"/>
    <row r="668" ht="48" customHeight="1" outlineLevel="1"/>
    <row r="669" ht="24" customHeight="1" outlineLevel="1"/>
    <row r="670" ht="24" customHeight="1" outlineLevel="1"/>
    <row r="671" ht="48" customHeight="1" outlineLevel="1"/>
    <row r="672" ht="36" customHeight="1" outlineLevel="1"/>
    <row r="673" ht="24" customHeight="1" outlineLevel="1"/>
    <row r="674" ht="48" customHeight="1" outlineLevel="1"/>
    <row r="675" ht="60" customHeight="1" outlineLevel="1"/>
    <row r="676" ht="60" customHeight="1" outlineLevel="1"/>
    <row r="677" ht="48" customHeight="1" outlineLevel="1"/>
    <row r="678" ht="48" customHeight="1" outlineLevel="1"/>
    <row r="679" ht="48" customHeight="1" outlineLevel="1"/>
    <row r="680" ht="60" customHeight="1" outlineLevel="1"/>
    <row r="681" ht="48" customHeight="1" outlineLevel="1"/>
    <row r="682" ht="48" customHeight="1" outlineLevel="1"/>
    <row r="683" ht="48" customHeight="1" outlineLevel="1"/>
    <row r="684" ht="48" customHeight="1" outlineLevel="1"/>
    <row r="685" ht="48" customHeight="1" outlineLevel="1"/>
    <row r="686" ht="48" customHeight="1" outlineLevel="1"/>
    <row r="687" ht="48" customHeight="1" outlineLevel="1"/>
    <row r="688" ht="60" customHeight="1" outlineLevel="1"/>
    <row r="689" ht="48" customHeight="1" outlineLevel="1"/>
    <row r="690" ht="48" customHeight="1" outlineLevel="1"/>
    <row r="691" ht="48" customHeight="1" outlineLevel="1"/>
    <row r="692" ht="60" customHeight="1" outlineLevel="1"/>
    <row r="693" ht="48" customHeight="1" outlineLevel="1"/>
    <row r="694" ht="60" customHeight="1" outlineLevel="1"/>
    <row r="695" ht="48" customHeight="1" outlineLevel="1"/>
    <row r="696" ht="60" customHeight="1" outlineLevel="1"/>
    <row r="697" ht="60" customHeight="1" outlineLevel="1"/>
    <row r="698" ht="60" customHeight="1" outlineLevel="1"/>
    <row r="699" ht="60" customHeight="1" outlineLevel="1"/>
    <row r="700" ht="48" customHeight="1" outlineLevel="1"/>
    <row r="701" ht="60" customHeight="1" outlineLevel="1"/>
    <row r="702" ht="60" customHeight="1" outlineLevel="1"/>
    <row r="703" ht="48" customHeight="1" outlineLevel="1"/>
    <row r="704" ht="60" customHeight="1" outlineLevel="1"/>
    <row r="705" ht="60" customHeight="1" outlineLevel="1"/>
    <row r="706" ht="48" customHeight="1" outlineLevel="1"/>
    <row r="707" ht="48" customHeight="1" outlineLevel="1"/>
    <row r="708" ht="36" customHeight="1" outlineLevel="1"/>
    <row r="709" ht="60" customHeight="1" outlineLevel="1"/>
    <row r="710" ht="48" customHeight="1" outlineLevel="1"/>
    <row r="711" ht="48" customHeight="1" outlineLevel="1"/>
    <row r="712" ht="48" customHeight="1" outlineLevel="1"/>
    <row r="713" ht="48" customHeight="1" outlineLevel="1"/>
    <row r="714" ht="48" customHeight="1" outlineLevel="1"/>
    <row r="715" ht="36" customHeight="1" outlineLevel="1"/>
    <row r="716" ht="36" customHeight="1" outlineLevel="1"/>
    <row r="717" ht="48" customHeight="1" outlineLevel="1"/>
    <row r="718" ht="48" customHeight="1" outlineLevel="1"/>
    <row r="719" ht="48" customHeight="1" outlineLevel="1"/>
    <row r="720" ht="48" customHeight="1" outlineLevel="1"/>
    <row r="721" ht="60" customHeight="1" outlineLevel="1"/>
    <row r="722" ht="48" customHeight="1" outlineLevel="1"/>
    <row r="723" ht="48" customHeight="1" outlineLevel="1"/>
    <row r="724" ht="48" customHeight="1" outlineLevel="1"/>
    <row r="725" ht="48" customHeight="1" outlineLevel="1"/>
    <row r="726" ht="48" customHeight="1" outlineLevel="1"/>
    <row r="727" ht="48" customHeight="1" outlineLevel="1"/>
    <row r="728" ht="48" customHeight="1" outlineLevel="1"/>
    <row r="729" ht="48" customHeight="1" outlineLevel="1"/>
    <row r="730" ht="60" customHeight="1" outlineLevel="1"/>
    <row r="731" ht="48" customHeight="1" outlineLevel="1"/>
    <row r="732" ht="48" customHeight="1" outlineLevel="1"/>
    <row r="733" ht="48" customHeight="1" outlineLevel="1"/>
    <row r="734" ht="48" customHeight="1" outlineLevel="1"/>
    <row r="735" ht="48" customHeight="1" outlineLevel="1"/>
    <row r="736" ht="48" customHeight="1" outlineLevel="1"/>
    <row r="737" ht="48" customHeight="1" outlineLevel="1"/>
    <row r="738" ht="48" customHeight="1" outlineLevel="1"/>
    <row r="739" ht="48" customHeight="1" outlineLevel="1"/>
    <row r="740" ht="48" customHeight="1" outlineLevel="1"/>
    <row r="741" ht="48" customHeight="1" outlineLevel="1"/>
    <row r="742" ht="48" customHeight="1" outlineLevel="1"/>
    <row r="743" ht="36" customHeight="1" outlineLevel="1"/>
    <row r="744" ht="48" customHeight="1" outlineLevel="1"/>
    <row r="745" ht="48" customHeight="1" outlineLevel="1"/>
    <row r="746" ht="48" customHeight="1" outlineLevel="1"/>
    <row r="747" ht="48" customHeight="1" outlineLevel="1"/>
    <row r="748" ht="48" customHeight="1" outlineLevel="1"/>
    <row r="749" ht="48" customHeight="1" outlineLevel="1"/>
    <row r="750" ht="48" customHeight="1" outlineLevel="1"/>
    <row r="751" ht="48" customHeight="1" outlineLevel="1"/>
    <row r="752" ht="48" customHeight="1" outlineLevel="1"/>
    <row r="753" ht="48" customHeight="1" outlineLevel="1"/>
    <row r="754" ht="36" customHeight="1" outlineLevel="1"/>
    <row r="755" ht="48" customHeight="1" outlineLevel="1"/>
    <row r="756" ht="48" customHeight="1" outlineLevel="1"/>
    <row r="757" ht="36" customHeight="1" outlineLevel="1"/>
    <row r="758" ht="48" customHeight="1" outlineLevel="1"/>
    <row r="759" ht="48" customHeight="1" outlineLevel="1"/>
    <row r="760" ht="36" customHeight="1" outlineLevel="1"/>
    <row r="761" ht="36" customHeight="1" outlineLevel="1"/>
    <row r="762" ht="60" customHeight="1" outlineLevel="1"/>
    <row r="763" ht="60" customHeight="1" outlineLevel="1"/>
    <row r="764" ht="36" customHeight="1" outlineLevel="1"/>
    <row r="765" ht="36" customHeight="1" outlineLevel="1"/>
    <row r="766" ht="48" customHeight="1" outlineLevel="1"/>
    <row r="767" ht="36" customHeight="1" outlineLevel="1"/>
    <row r="768" ht="48" customHeight="1" outlineLevel="1"/>
    <row r="769" ht="48" customHeight="1" outlineLevel="1"/>
    <row r="770" ht="48" customHeight="1" outlineLevel="1"/>
    <row r="771" ht="48" customHeight="1" outlineLevel="1"/>
    <row r="772" ht="48" customHeight="1" outlineLevel="1"/>
    <row r="773" ht="48" customHeight="1" outlineLevel="1"/>
    <row r="774" ht="48" customHeight="1" outlineLevel="1"/>
    <row r="775" ht="48" customHeight="1" outlineLevel="1"/>
    <row r="776" ht="60" customHeight="1" outlineLevel="1"/>
    <row r="777" ht="60" customHeight="1" outlineLevel="1"/>
    <row r="778" ht="48" customHeight="1" outlineLevel="1"/>
    <row r="779" ht="48" customHeight="1" outlineLevel="1"/>
    <row r="780" ht="48" customHeight="1" outlineLevel="1"/>
    <row r="781" ht="60" customHeight="1" outlineLevel="1"/>
    <row r="782" ht="48" customHeight="1" outlineLevel="1"/>
    <row r="783" ht="60" customHeight="1" outlineLevel="1"/>
    <row r="784" ht="60" customHeight="1" outlineLevel="1"/>
    <row r="785" ht="48" customHeight="1" outlineLevel="1"/>
    <row r="786" ht="48" customHeight="1" outlineLevel="1"/>
    <row r="787" ht="60" customHeight="1" outlineLevel="1"/>
    <row r="788" ht="48" customHeight="1" outlineLevel="1"/>
    <row r="789" ht="60" customHeight="1" outlineLevel="1"/>
    <row r="790" ht="48" customHeight="1" outlineLevel="1"/>
    <row r="791" ht="48" customHeight="1" outlineLevel="1"/>
    <row r="792" ht="48" customHeight="1" outlineLevel="1"/>
    <row r="793" ht="48" customHeight="1" outlineLevel="1"/>
    <row r="794" ht="60" customHeight="1" outlineLevel="1"/>
    <row r="795" ht="48" customHeight="1" outlineLevel="1"/>
    <row r="796" ht="60" customHeight="1" outlineLevel="1"/>
    <row r="797" ht="48" customHeight="1" outlineLevel="1"/>
    <row r="798" ht="48" customHeight="1" outlineLevel="1"/>
    <row r="799" ht="48" customHeight="1" outlineLevel="1"/>
    <row r="800" ht="60" customHeight="1" outlineLevel="1"/>
    <row r="801" ht="48" customHeight="1" outlineLevel="1"/>
    <row r="802" ht="60" customHeight="1" outlineLevel="1"/>
    <row r="803" ht="48" customHeight="1" outlineLevel="1"/>
    <row r="804" ht="48" customHeight="1" outlineLevel="1"/>
    <row r="805" ht="60" customHeight="1" outlineLevel="1"/>
    <row r="806" ht="60" customHeight="1" outlineLevel="1"/>
    <row r="807" ht="48" customHeight="1" outlineLevel="1"/>
    <row r="808" ht="48" customHeight="1" outlineLevel="1"/>
    <row r="809" ht="48" customHeight="1" outlineLevel="1"/>
    <row r="810" ht="60" customHeight="1" outlineLevel="1"/>
    <row r="811" ht="36" customHeight="1" outlineLevel="1"/>
    <row r="812" ht="48" customHeight="1" outlineLevel="1"/>
    <row r="813" ht="48" customHeight="1" outlineLevel="1"/>
    <row r="814" ht="48" customHeight="1" outlineLevel="1"/>
    <row r="815" ht="60" customHeight="1" outlineLevel="1"/>
    <row r="816" ht="48" customHeight="1" outlineLevel="1"/>
    <row r="817" ht="48" customHeight="1" outlineLevel="1"/>
    <row r="818" ht="48" customHeight="1" outlineLevel="1"/>
    <row r="819" ht="48" customHeight="1" outlineLevel="1"/>
    <row r="820" ht="48" customHeight="1" outlineLevel="1"/>
    <row r="821" ht="60" customHeight="1" outlineLevel="1"/>
    <row r="822" ht="48" customHeight="1" outlineLevel="1"/>
    <row r="823" ht="60" customHeight="1" outlineLevel="1"/>
    <row r="824" ht="60" customHeight="1" outlineLevel="1"/>
    <row r="825" ht="48" customHeight="1" outlineLevel="1"/>
    <row r="826" ht="48" customHeight="1" outlineLevel="1"/>
    <row r="827" ht="48" customHeight="1" outlineLevel="1"/>
    <row r="828" ht="36" customHeight="1" outlineLevel="1"/>
    <row r="829" ht="48" customHeight="1" outlineLevel="1"/>
    <row r="830" ht="60" customHeight="1" outlineLevel="1"/>
    <row r="831" ht="60" customHeight="1" outlineLevel="1"/>
    <row r="832" ht="48" customHeight="1" outlineLevel="1"/>
    <row r="833" ht="48" customHeight="1" outlineLevel="1"/>
    <row r="834" ht="12.75" customHeight="1"/>
  </sheetData>
  <sheetProtection/>
  <autoFilter ref="A8:N68"/>
  <mergeCells count="18">
    <mergeCell ref="G67:N67"/>
    <mergeCell ref="B70:E70"/>
    <mergeCell ref="A54:N54"/>
    <mergeCell ref="A9:N9"/>
    <mergeCell ref="A4:N4"/>
    <mergeCell ref="A49:N49"/>
    <mergeCell ref="G48:N48"/>
    <mergeCell ref="A68:N68"/>
    <mergeCell ref="M1:N1"/>
    <mergeCell ref="B69:E69"/>
    <mergeCell ref="G60:N60"/>
    <mergeCell ref="A60:E60"/>
    <mergeCell ref="G53:N53"/>
    <mergeCell ref="A53:E53"/>
    <mergeCell ref="A48:E48"/>
    <mergeCell ref="A66:E66"/>
    <mergeCell ref="A67:E67"/>
    <mergeCell ref="G66:N66"/>
  </mergeCells>
  <printOptions/>
  <pageMargins left="0.3937007874015748" right="0.3937007874015748" top="0.1968503937007874" bottom="0.1968503937007874" header="0" footer="0"/>
  <pageSetup fitToHeight="0" fitToWidth="0" horizontalDpi="600" verticalDpi="600" orientation="landscape" pageOrder="overThenDown" paperSize="9" scale="70" r:id="rId1"/>
  <rowBreaks count="5" manualBreakCount="5">
    <brk id="14" max="13" man="1"/>
    <brk id="22" max="13" man="1"/>
    <brk id="50" max="13" man="1"/>
    <brk id="62" max="13" man="1"/>
    <brk id="7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Котельникова Светлана Евгеньевна</cp:lastModifiedBy>
  <cp:lastPrinted>2024-03-04T11:32:09Z</cp:lastPrinted>
  <dcterms:created xsi:type="dcterms:W3CDTF">2024-02-20T11:14:20Z</dcterms:created>
  <dcterms:modified xsi:type="dcterms:W3CDTF">2024-03-05T11:21:12Z</dcterms:modified>
  <cp:category/>
  <cp:version/>
  <cp:contentType/>
  <cp:contentStatus/>
  <cp:revision>1</cp:revision>
</cp:coreProperties>
</file>